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N:\MAR\CM\Projekte\LMIV\"/>
    </mc:Choice>
  </mc:AlternateContent>
  <xr:revisionPtr revIDLastSave="0" documentId="13_ncr:1_{98C8E4D3-DE4D-47D1-8B36-81EABD32135E}" xr6:coauthVersionLast="47" xr6:coauthVersionMax="47" xr10:uidLastSave="{00000000-0000-0000-0000-000000000000}"/>
  <bookViews>
    <workbookView xWindow="-108" yWindow="-108" windowWidth="30936" windowHeight="16896" xr2:uid="{00000000-000D-0000-FFFF-FFFF00000000}"/>
  </bookViews>
  <sheets>
    <sheet name="LMIV Internet" sheetId="10" r:id="rId1"/>
    <sheet name="Tankstellen Etiketten" sheetId="12" r:id="rId2"/>
    <sheet name="Etiketten schmal ohne Preis" sheetId="5" r:id="rId3"/>
    <sheet name="Etiketten schmal mit Preis" sheetId="7" r:id="rId4"/>
    <sheet name="Etiketten breit ohne Preis" sheetId="8" r:id="rId5"/>
    <sheet name="Etiketten breit mit Preis" sheetId="9" r:id="rId6"/>
  </sheets>
  <externalReferences>
    <externalReference r:id="rId7"/>
    <externalReference r:id="rId8"/>
    <externalReference r:id="rId9"/>
  </externalReferences>
  <definedNames>
    <definedName name="_xlnm._FilterDatabase" localSheetId="0" hidden="1">'LMIV Internet'!$A$6:$Z$425</definedName>
    <definedName name="alt" localSheetId="0">#REF!</definedName>
    <definedName name="alt">#REF!</definedName>
    <definedName name="Artikelinfos">'[1]Zutaten +Zusatzstoffe'!$5:$622</definedName>
    <definedName name="CUBE" localSheetId="1">#REF!</definedName>
    <definedName name="CUBE">#REF!</definedName>
    <definedName name="Daten" localSheetId="5">#REF!</definedName>
    <definedName name="Daten" localSheetId="4">#REF!</definedName>
    <definedName name="Daten" localSheetId="3">#REF!</definedName>
    <definedName name="Daten" localSheetId="1">#REF!</definedName>
    <definedName name="Daten">#REF!</definedName>
    <definedName name="_xlnm.Print_Area" localSheetId="1">'Tankstellen Etiketten'!$A$9:$I$44</definedName>
    <definedName name="Internet" localSheetId="1">#REF!</definedName>
    <definedName name="internet">#REF!</definedName>
    <definedName name="katalog" localSheetId="0">#REF!</definedName>
    <definedName name="Katalog" localSheetId="1">#REF!</definedName>
    <definedName name="katalog">#REF!</definedName>
    <definedName name="LMIV2">#REF!</definedName>
    <definedName name="Navision" localSheetId="1">#REF!</definedName>
    <definedName name="Navision">#REF!</definedName>
    <definedName name="ok" localSheetId="5">#REF!</definedName>
    <definedName name="ok" localSheetId="4">#REF!</definedName>
    <definedName name="ok" localSheetId="3">#REF!</definedName>
    <definedName name="ok" localSheetId="1">#REF!</definedName>
    <definedName name="ok">#REF!</definedName>
    <definedName name="PG" localSheetId="0">#REF!</definedName>
    <definedName name="PG">#REF!</definedName>
    <definedName name="PIM" localSheetId="0">#REF!</definedName>
    <definedName name="PIM">#REF!</definedName>
    <definedName name="Preisliste" localSheetId="1">#REF!</definedName>
    <definedName name="Preisliste">#REF!</definedName>
    <definedName name="streichliste" localSheetId="1">#REF!</definedName>
    <definedName name="streichliste">#REF!</definedName>
    <definedName name="text" localSheetId="0">#REF!</definedName>
    <definedName name="text">#REF!</definedName>
    <definedName name="vorlauf" localSheetId="1">[2]Tabelle2!$A:$IV</definedName>
    <definedName name="vorlauf">[2]Tabelle2!$1:$1048576</definedName>
    <definedName name="Z_7D12296D_B166_4F76_AE10_3B643A6E1B11_.wvu.PrintArea" localSheetId="1" hidden="1">'Tankstellen Etiketten'!$A$9:$I$44</definedName>
    <definedName name="Z_ACB88B2D_30E9_49A6_8779_C87E810A41A7_.wvu.PrintArea" localSheetId="1" hidden="1">'Tankstellen Etiketten'!$B$10:$I$44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0" l="1"/>
  <c r="H42" i="12"/>
  <c r="F42" i="12"/>
  <c r="D42" i="12"/>
  <c r="B42" i="12"/>
  <c r="H33" i="12"/>
  <c r="F33" i="12"/>
  <c r="D33" i="12"/>
  <c r="B33" i="12"/>
  <c r="H24" i="12"/>
  <c r="F24" i="12"/>
  <c r="D24" i="12"/>
  <c r="B24" i="12"/>
  <c r="H15" i="12"/>
  <c r="F15" i="12"/>
  <c r="D15" i="12"/>
  <c r="B15" i="12"/>
  <c r="H11" i="5"/>
  <c r="H2" i="5"/>
  <c r="H5" i="5"/>
  <c r="A4" i="9"/>
  <c r="G4" i="9"/>
  <c r="A8" i="9"/>
  <c r="G8" i="9"/>
  <c r="A12" i="9"/>
  <c r="G12" i="9"/>
  <c r="A16" i="9"/>
  <c r="G16" i="9"/>
  <c r="A4" i="8"/>
  <c r="G4" i="8"/>
  <c r="A8" i="8"/>
  <c r="G8" i="8"/>
  <c r="A12" i="8"/>
  <c r="G12" i="8"/>
  <c r="A16" i="8"/>
  <c r="G16" i="8"/>
  <c r="B2" i="7"/>
  <c r="H2" i="7"/>
  <c r="B5" i="7"/>
  <c r="H5" i="7"/>
  <c r="B8" i="7"/>
  <c r="H8" i="7"/>
  <c r="B11" i="7"/>
  <c r="H11" i="7"/>
  <c r="B14" i="7"/>
  <c r="H14" i="7"/>
  <c r="B2" i="5"/>
  <c r="B5" i="5"/>
  <c r="B8" i="5"/>
  <c r="H8" i="5"/>
  <c r="B11" i="5"/>
  <c r="B14" i="5"/>
  <c r="H14" i="5"/>
  <c r="H44" i="12" l="1"/>
  <c r="F13" i="12"/>
  <c r="D44" i="12"/>
  <c r="B13" i="12"/>
  <c r="H10" i="12"/>
  <c r="F10" i="12"/>
  <c r="D10" i="12"/>
  <c r="G2" i="9"/>
  <c r="K4" i="9" s="1"/>
  <c r="G13" i="9"/>
  <c r="A1" i="9"/>
  <c r="G2" i="8"/>
  <c r="G5" i="8"/>
  <c r="J14" i="5"/>
  <c r="H13" i="12"/>
  <c r="F44" i="12"/>
  <c r="D13" i="12"/>
  <c r="B44" i="12"/>
  <c r="H37" i="12"/>
  <c r="F38" i="12"/>
  <c r="D38" i="12"/>
  <c r="G15" i="9"/>
  <c r="G6" i="9"/>
  <c r="K8" i="9" s="1"/>
  <c r="A13" i="9"/>
  <c r="G15" i="8"/>
  <c r="G6" i="8"/>
  <c r="G9" i="8"/>
  <c r="G3" i="7"/>
  <c r="A6" i="7"/>
  <c r="D8" i="7"/>
  <c r="E8" i="7" s="1"/>
  <c r="G7" i="5"/>
  <c r="H17" i="12"/>
  <c r="F40" i="12"/>
  <c r="D17" i="12"/>
  <c r="B40" i="12"/>
  <c r="H38" i="12"/>
  <c r="F37" i="12"/>
  <c r="D37" i="12"/>
  <c r="A15" i="9"/>
  <c r="G10" i="9"/>
  <c r="K12" i="9" s="1"/>
  <c r="A9" i="9"/>
  <c r="A15" i="8"/>
  <c r="G10" i="8"/>
  <c r="G13" i="8"/>
  <c r="G6" i="7"/>
  <c r="J2" i="7"/>
  <c r="K2" i="7" s="1"/>
  <c r="D5" i="7"/>
  <c r="E5" i="7" s="1"/>
  <c r="A7" i="7"/>
  <c r="G12" i="5"/>
  <c r="J8" i="5"/>
  <c r="G4" i="5"/>
  <c r="A1" i="5"/>
  <c r="B19" i="12"/>
  <c r="H28" i="12"/>
  <c r="F28" i="12"/>
  <c r="G11" i="9"/>
  <c r="G5" i="9"/>
  <c r="A14" i="8"/>
  <c r="J8" i="7"/>
  <c r="K8" i="7" s="1"/>
  <c r="D2" i="7"/>
  <c r="E2" i="7" s="1"/>
  <c r="G10" i="5"/>
  <c r="A13" i="7"/>
  <c r="B28" i="12"/>
  <c r="G9" i="5"/>
  <c r="H22" i="12"/>
  <c r="F35" i="12"/>
  <c r="D22" i="12"/>
  <c r="B35" i="12"/>
  <c r="H29" i="12"/>
  <c r="F29" i="12"/>
  <c r="D29" i="12"/>
  <c r="A11" i="9"/>
  <c r="G14" i="9"/>
  <c r="K16" i="9" s="1"/>
  <c r="A5" i="9"/>
  <c r="A11" i="8"/>
  <c r="G14" i="8"/>
  <c r="A13" i="8"/>
  <c r="G9" i="7"/>
  <c r="J5" i="7"/>
  <c r="K5" i="7" s="1"/>
  <c r="G1" i="7"/>
  <c r="A4" i="7"/>
  <c r="G15" i="5"/>
  <c r="J5" i="5"/>
  <c r="G1" i="5"/>
  <c r="A3" i="5"/>
  <c r="B11" i="12"/>
  <c r="B31" i="12"/>
  <c r="D28" i="12"/>
  <c r="A14" i="9"/>
  <c r="E16" i="9" s="1"/>
  <c r="G11" i="8"/>
  <c r="G12" i="7"/>
  <c r="G4" i="7"/>
  <c r="A15" i="5"/>
  <c r="D2" i="5"/>
  <c r="B10" i="12"/>
  <c r="A9" i="7"/>
  <c r="A7" i="5"/>
  <c r="B20" i="12"/>
  <c r="H26" i="12"/>
  <c r="F31" i="12"/>
  <c r="D26" i="12"/>
  <c r="A9" i="8"/>
  <c r="J2" i="5"/>
  <c r="G6" i="5"/>
  <c r="J11" i="5"/>
  <c r="H31" i="12"/>
  <c r="F26" i="12"/>
  <c r="D31" i="12"/>
  <c r="B26" i="12"/>
  <c r="H20" i="12"/>
  <c r="F20" i="12"/>
  <c r="D20" i="12"/>
  <c r="G7" i="9"/>
  <c r="A10" i="9"/>
  <c r="E12" i="9" s="1"/>
  <c r="G1" i="9"/>
  <c r="G7" i="8"/>
  <c r="A10" i="8"/>
  <c r="A5" i="8"/>
  <c r="G15" i="7"/>
  <c r="J11" i="7"/>
  <c r="K11" i="7" s="1"/>
  <c r="G7" i="7"/>
  <c r="A3" i="7"/>
  <c r="A12" i="5"/>
  <c r="D14" i="5"/>
  <c r="G13" i="5"/>
  <c r="B38" i="12"/>
  <c r="H40" i="12"/>
  <c r="D40" i="12"/>
  <c r="H11" i="12"/>
  <c r="G3" i="9"/>
  <c r="A2" i="9"/>
  <c r="E4" i="9" s="1"/>
  <c r="G1" i="8"/>
  <c r="A12" i="7"/>
  <c r="G13" i="7"/>
  <c r="A6" i="5"/>
  <c r="A10" i="5"/>
  <c r="D11" i="7"/>
  <c r="E11" i="7" s="1"/>
  <c r="A10" i="7"/>
  <c r="H35" i="12"/>
  <c r="F22" i="12"/>
  <c r="D35" i="12"/>
  <c r="B22" i="12"/>
  <c r="H19" i="12"/>
  <c r="F19" i="12"/>
  <c r="D19" i="12"/>
  <c r="A7" i="9"/>
  <c r="A6" i="9"/>
  <c r="E8" i="9" s="1"/>
  <c r="A3" i="9"/>
  <c r="A7" i="8"/>
  <c r="A6" i="8"/>
  <c r="A3" i="8"/>
  <c r="A15" i="7"/>
  <c r="J14" i="7"/>
  <c r="K14" i="7" s="1"/>
  <c r="G10" i="7"/>
  <c r="A1" i="7"/>
  <c r="A9" i="5"/>
  <c r="D11" i="5"/>
  <c r="A13" i="5"/>
  <c r="B37" i="12"/>
  <c r="F17" i="12"/>
  <c r="B17" i="12"/>
  <c r="F11" i="12"/>
  <c r="D11" i="12"/>
  <c r="G9" i="9"/>
  <c r="G3" i="8"/>
  <c r="A2" i="8"/>
  <c r="D14" i="7"/>
  <c r="E14" i="7" s="1"/>
  <c r="G3" i="5"/>
  <c r="D8" i="5"/>
  <c r="B29" i="12"/>
  <c r="A1" i="8"/>
  <c r="D5" i="5"/>
  <c r="A4" i="5"/>
</calcChain>
</file>

<file path=xl/sharedStrings.xml><?xml version="1.0" encoding="utf-8"?>
<sst xmlns="http://schemas.openxmlformats.org/spreadsheetml/2006/main" count="4872" uniqueCount="2383">
  <si>
    <t>Stand:</t>
  </si>
  <si>
    <t>Nährwerte pro 100g FB-Produkt</t>
  </si>
  <si>
    <t>Bezeichnung</t>
  </si>
  <si>
    <t>Verkehrsbezeichnung</t>
  </si>
  <si>
    <t>Verkehrsbezeichnung FB</t>
  </si>
  <si>
    <t>Spurenangaben bei Fertigverpackungen</t>
  </si>
  <si>
    <t>Ei</t>
  </si>
  <si>
    <t>Weizen</t>
  </si>
  <si>
    <t>Fisch</t>
  </si>
  <si>
    <t xml:space="preserve">Geschwärzt </t>
  </si>
  <si>
    <t>kJ</t>
  </si>
  <si>
    <t>Kcal</t>
  </si>
  <si>
    <t>Fett [g]</t>
  </si>
  <si>
    <t>Ballaststoffe [g]</t>
  </si>
  <si>
    <t>Eiweiß [g]</t>
  </si>
  <si>
    <t>Salz [g]</t>
  </si>
  <si>
    <t>Verkehrsbezeichnungen + Zutaten + Spuren(ungekürzt)</t>
  </si>
  <si>
    <t>enthaltene Allergene:</t>
  </si>
  <si>
    <t>Enthält möglicherweise Spuren von:</t>
  </si>
  <si>
    <t>_,__</t>
  </si>
  <si>
    <t xml:space="preserve">_,__ </t>
  </si>
  <si>
    <t>Zusatzstoffe:</t>
  </si>
  <si>
    <t>Allergene</t>
  </si>
  <si>
    <t>Kennzeichnungspfl. Zustatzstoffe nummeriert</t>
  </si>
  <si>
    <t>Bio</t>
  </si>
  <si>
    <t>Vegan</t>
  </si>
  <si>
    <t>x</t>
  </si>
  <si>
    <t>Laugenbrezel, geschnitten</t>
  </si>
  <si>
    <t>Laugenbrezel, gegarter Teigling, tiefgefroren, mit separat beigefügtem Hagelsalz, tiefgefroren</t>
  </si>
  <si>
    <t>Laugenbrezel mit Hagelsalz</t>
  </si>
  <si>
    <t>-</t>
  </si>
  <si>
    <t>Weizen, Roggen</t>
  </si>
  <si>
    <t>Laugengebäck, gegarter Teigling, tiefgefroren, mit separat beigefügtem Hagelsalz, tiefgefroren</t>
  </si>
  <si>
    <t>Laugengebäck mit Hagelsalz</t>
  </si>
  <si>
    <t>Flammkuchenbaguette</t>
  </si>
  <si>
    <t>Halbes Weizenkleingebäck mit Schmandzubereitung, Speck und Zwiebeln
und Schmelzkäse, halbgebacken, tiefgefroren</t>
  </si>
  <si>
    <t>Halbes Weizenkleingebäck mit Schmandzubereitung, Speck und Zwiebeln
und Schmelzkäse</t>
  </si>
  <si>
    <t>Milch, Weizen</t>
  </si>
  <si>
    <t>Schinken-Käse-Croissant-Snack</t>
  </si>
  <si>
    <t>Milch, Ei, Weizen, Sellerie</t>
  </si>
  <si>
    <t>Milch, Ei, Weizen, Mandel</t>
  </si>
  <si>
    <t>Laugengebäck, gegarter Teigling, tiefgefroren, mit separat beigelegtem Hagelsalz, tiefgefroren</t>
  </si>
  <si>
    <t xml:space="preserve">Laugengebäck mit Hagelsalz bestreut </t>
  </si>
  <si>
    <t>keine</t>
  </si>
  <si>
    <t>Soja, Weizen</t>
  </si>
  <si>
    <t>Berliner mit Fruchtzubereitung</t>
  </si>
  <si>
    <t>Siedegebäck aus Hefeteig mit Johannisbeer-Himbeer-Fruchtzubereitung gefüllt, fertig gebacken, tiefgefroren</t>
  </si>
  <si>
    <t>Siedegebäck aus Hefeteig mit Johannisbeer-Himbeer-Fruchtzubereitung gefüllt, aufgetaut</t>
  </si>
  <si>
    <t>Milch, Ei, Weizen</t>
  </si>
  <si>
    <t>Siedegebäck aus Hefeteig, fertig gebacken, tiefgefroren</t>
  </si>
  <si>
    <t>Siedegebäck aus Hefeteig, aufgetaut</t>
  </si>
  <si>
    <t>Milch, Ei, Soja, Weizen</t>
  </si>
  <si>
    <t>Milch, Ei, Soja, Weizen, Haselnüsse</t>
  </si>
  <si>
    <t>Butter-Croissant</t>
  </si>
  <si>
    <t>Butter-Croissant, gegarter Teigling, tiefgefroren</t>
  </si>
  <si>
    <t>Muffin Schokolade</t>
  </si>
  <si>
    <t>Muffin Blaubeere</t>
  </si>
  <si>
    <t>Berliner Brezel</t>
  </si>
  <si>
    <t>Siedegebäck in Brezelform mit Zucker und Zimt bestreut, fertig gebacken, tiefgefroren</t>
  </si>
  <si>
    <t>Siedegebäck in Brezelform mit Zucker und Zimt bestreut, aufgetaut</t>
  </si>
  <si>
    <t>Siedegebäck in Brezelform mit Zucker und Zimt bestreut, aufgetaut
Zutaten: WEIZENMEHL, Palmöl, Zucker, VOLLEI, Wasser, Hefe, Rapsöl, SÜSSMOLKENPULVER, Emulgatoren (E322, E471), Maltodextrin, Salz, HÜHNEREIWEISSPULVER, WEIZENGLUTEN, Aroma, Curcuma- und Karottenextrakte, Zimt.
Das Produkt kann Spuren von Soja und Schalenfrüchten enthalten.</t>
  </si>
  <si>
    <t>k.A.</t>
  </si>
  <si>
    <t>Donauwelle</t>
  </si>
  <si>
    <t>Apfel-Butterstreusel-Schnitte</t>
  </si>
  <si>
    <t>Kirsch-Rhabarber-Schnitte</t>
  </si>
  <si>
    <t>Butter-Schinken-Käse Croissant</t>
  </si>
  <si>
    <t>Butter-Croissant mit Würstchen Frankfurter Art</t>
  </si>
  <si>
    <t>Butter-Croissant mit Schweinefleischwiener, gegarter Teigling, tiefgefroren</t>
  </si>
  <si>
    <t>Butter-Croissant mit Schweinefleischwiener</t>
  </si>
  <si>
    <t>Weizen, Milch, Ei</t>
  </si>
  <si>
    <t>Hot-Dog de Luxe</t>
  </si>
  <si>
    <t>Geflügelrolle</t>
  </si>
  <si>
    <t>Milch, Ei, Soja, Weizen, Haselnuss</t>
  </si>
  <si>
    <t>Butter-Croissant mit Schokocreme</t>
  </si>
  <si>
    <t>Milch, Ei, Soja, Weizen, Haselnuss, Mandel</t>
  </si>
  <si>
    <t>Mohn-Streuselschnitte</t>
  </si>
  <si>
    <t>Quarkteig mit 62% Mohnmasse und 16% Streuseln, fertig gebacken, tiefgefroren</t>
  </si>
  <si>
    <t>Quarkteig mit 62% Mohnmasse und 16% Streuseln, aufgetaut</t>
  </si>
  <si>
    <t>Quarkteig mit 62% Mohnmasse und 16% Streuseln, aufgetaut
Zutaten: Wasser, WEIZENMEHL, Zucker, 9% Mohn, pflanzliche Fette (Palm, Kokos), WEIZENQUELLMEHL, Sultaninen (Sultaninen, Baumwollsamenöl), pasteurisiertes VOLLEI, modifizierte Stärken, Kartoffelpüreeflocken, MAGERQUARK, HÜHNEREIEIWEISSPULVER, VOLLEIPULVER, natürliche Aromen, SÜSSMOLKENPULVER, Backtriebmittel (Diphosphate, Natriumcarbonate), WEIZENGLUTEN, Rapsöl, MAGERMILCHPULVER, Verdickungsmittel (Natriumalginat, Carrageen), Stärke, Jodsalz, Emulgator Mono- und Diglyceride von Speisefettsäuren, Glukosesirup, Speisesalz, Zimt, MILCHPROTEIN, färbender Pflanzenextrakt Karotte.
Das Produkt kann Spuren von Schalenfrüchten, Sesam, Soja enthalten.</t>
  </si>
  <si>
    <t>Milch, Ei, Weizen, Gerste</t>
  </si>
  <si>
    <t>Weizenbrötchen mit 15% Getreide- und Saatenmischung, halbgebacken, tiefgefroren</t>
  </si>
  <si>
    <t xml:space="preserve">Weizenbrötchen mit 15% Getreide- und Saatenmischung  </t>
  </si>
  <si>
    <t>Soja, Weizen, Roggen, Gerste, Hafer, Sesam</t>
  </si>
  <si>
    <t>Kirschtasche</t>
  </si>
  <si>
    <t>Blätterteiggebäck mit Kirschfüllung, Teigling, tiefgefroren</t>
  </si>
  <si>
    <t>Blätterteiggebäck mit Kirschfüllung</t>
  </si>
  <si>
    <t>Ei, Soja, Weizen</t>
  </si>
  <si>
    <t>Butterkuchen</t>
  </si>
  <si>
    <t>Butterkuchen mit Mandeln, fertig gebacken, tiefgefroren</t>
  </si>
  <si>
    <t>Butterkuchen mit Mandeln, aufgetaut</t>
  </si>
  <si>
    <t>Milch, Ei, Weizen, Mandeln</t>
  </si>
  <si>
    <t>Brown Donut</t>
  </si>
  <si>
    <t>Weizen, Roggen, Gerste</t>
  </si>
  <si>
    <t>Sonnenblumenbrot</t>
  </si>
  <si>
    <t>Roggenmischbrot mit Sonnenblumenkernen, fertig gebacken, tiefgefroren</t>
  </si>
  <si>
    <t>Roggenmischbrot mit Sonnenblumenkernen, aufgetaut</t>
  </si>
  <si>
    <t>Roggenmischbrot mit Sonnenblumenkernen, aufgetaut
Zutaten: Wasser, 24% ROGGENMEHL, WEIZENMEHL, 11% Sonnenblumenkerne, 9% ROGGENVOLLKORNMEHL, 4% ROGGENSAUERTEIG (Wasser, 25% fermentiertes ROGGENMEHL, Salz), Salz, Hefe, GERSTENRÖSTMALZMEHL, ROGGENMALZMEHL.
Das Produkt kann Spuren von Schalenfrüchten, Senf, Soja, Ei, Milch, Sellerie, Lupine und Sesam enthalten.</t>
  </si>
  <si>
    <t xml:space="preserve">Kürbiskernbrot  </t>
  </si>
  <si>
    <t>Ei-Patty mit Schnittlauch</t>
  </si>
  <si>
    <t>Gegarte und geformte Eierspeise mit Schnittlauch, tiefgefroren</t>
  </si>
  <si>
    <t>Gegarte und geformte Eierspeise mit Schnittlauch</t>
  </si>
  <si>
    <t>Gegarte Eierspeise mit Schnittlauch
Zutaten: VOLLEI (85 %), SAHNE, VOLLMILCH, Schnittlauch (1,5 %), Hühnerfett, modifizierte Stärke, Salz, Würzmischung (enthält SELLERIE), Verdickungsmittel Xanthan, Säuerungsmittel Citronensäure.</t>
  </si>
  <si>
    <t>Milch, Ei, Sellerie</t>
  </si>
  <si>
    <t>Räucherlachsscheiben</t>
  </si>
  <si>
    <t>Laugenecke</t>
  </si>
  <si>
    <t>Maxi-Butter-Gipfel</t>
  </si>
  <si>
    <t>Maxi-Laugen-Butter-Gipfel</t>
  </si>
  <si>
    <t>Butter-Croissant belaugt, gegarter Teigling, tiefgefroren</t>
  </si>
  <si>
    <t>Butter-Croissant belaugt</t>
  </si>
  <si>
    <t>Mini-Butter-Gipfel</t>
  </si>
  <si>
    <t>Croissant à la française, gebogen</t>
  </si>
  <si>
    <t>X</t>
  </si>
  <si>
    <t>Milch, Ei, Soja, Weizen, Mandel</t>
  </si>
  <si>
    <t>Nougatcreme-Croissant à la française</t>
  </si>
  <si>
    <t>Schokocreme Gipfel</t>
  </si>
  <si>
    <t>Nuss-Nougatcreme-Gipfel</t>
  </si>
  <si>
    <t>Pizzasnack - Salami</t>
  </si>
  <si>
    <t>Butter-Plunder mit Tomaten, Salami, Schinken und Käse, gegarter Teigling, tiefgefroren</t>
  </si>
  <si>
    <t>Butter-Plunder mit Tomaten, Salami, Schinken und Käse</t>
  </si>
  <si>
    <t>Schinken - Käse - Gipfel</t>
  </si>
  <si>
    <t>Apfel-Plunder</t>
  </si>
  <si>
    <t>Butter-Plunder mit Äpfeln, gegarter Teigling, tiefgefroren</t>
  </si>
  <si>
    <t xml:space="preserve">Butter-Plunder mit Äpfeln </t>
  </si>
  <si>
    <t>Vanille-Plunder</t>
  </si>
  <si>
    <t>Butter-Plunder mit 32% Vanillecreme, gegarter Teigling, tiefgefroren</t>
  </si>
  <si>
    <t>Butter-Plunder mit 32% Vanillecreme</t>
  </si>
  <si>
    <t>Himbeer-Vanille-Plunder</t>
  </si>
  <si>
    <t>Butter-Plunder mit 23% Vanillecreme und 9% Himbeerfüllung, gegarter Teigling, tiefgefroren</t>
  </si>
  <si>
    <t>Butter-Plunder mit 23% Vanillecreme und 9% Himbeerfüllung</t>
  </si>
  <si>
    <t>Pekannusstasche mit Ahornsirup</t>
  </si>
  <si>
    <t>Milch, Ei, Weizen, Pekannüsse</t>
  </si>
  <si>
    <t>Mandelrolle</t>
  </si>
  <si>
    <t>Butter-Blätterteiggebäck mit Mandeln, Teigling, tiefgefroren</t>
  </si>
  <si>
    <t>Butter-Blätterteiggebäck mit Mandeln</t>
  </si>
  <si>
    <t>Nussstange</t>
  </si>
  <si>
    <t>Blätterteiggebäck mit Haselnüssen und Mandeln</t>
  </si>
  <si>
    <t>Laugenbrötchen</t>
  </si>
  <si>
    <t>Laugenbrötchen, fertig gebacken, tiefgefroren</t>
  </si>
  <si>
    <t>Milch, Weizen, Gerste</t>
  </si>
  <si>
    <t>Laugenbrezel</t>
  </si>
  <si>
    <t>Laugengebäck, fertig gebacken, tiefgefroren</t>
  </si>
  <si>
    <t>Milch, Soja, Weizen</t>
  </si>
  <si>
    <t>Laugen-Sesam-Bagel</t>
  </si>
  <si>
    <t>Laugengebäck mit Sesam, fertig gebacken, tiefgefroren</t>
  </si>
  <si>
    <t>Laugen-Baguettebrötchen</t>
  </si>
  <si>
    <t>Ciabatta</t>
  </si>
  <si>
    <t>Weizenkleingebäck nach italienischer Art, halbgebacken, tiefgefroren</t>
  </si>
  <si>
    <t>Weizenkleingebäck nach italienischer Art</t>
  </si>
  <si>
    <t>Weißbrot nach italienischer Art, halbgebacken, tiefgefroren</t>
  </si>
  <si>
    <t>Schokocremebrötchen</t>
  </si>
  <si>
    <t>Käseschnecke Quattro Formaggi</t>
  </si>
  <si>
    <t>Tomaten-Strudel</t>
  </si>
  <si>
    <t>Spinat-Lauch-Strudel</t>
  </si>
  <si>
    <t>Currywurst-Snack</t>
  </si>
  <si>
    <t>Milch, Ei, Weizen, Sesam, Sellerie</t>
  </si>
  <si>
    <t>Bayerischer-Apfelstrudel</t>
  </si>
  <si>
    <t>Apfelstrudel, fertig gebacken und portioniert, tiefgefroren</t>
  </si>
  <si>
    <t>Apfelstrudel portioniert</t>
  </si>
  <si>
    <t>Apfelstrudel
Zutaten: 65% Äpfel, WEIZENMEHL, Wasser, Zucker, pasteurisiertes VOLLEI, PANIERMEHL, modifizierte Stärke,  Rapsöl, WEIZENGRIESS, Traubenzucker, Rosinen, Jodsalz, pflanzliche Fette (Kokos, Palm), Säuerungsmittel Citronensäure, Nelken, Zimt, Säureregulator Natriumcitrate, Aroma, Emulgatoren (Mono- und Diglyceride von Speisefettsäuren, Lecithine).
Das Produkt kann Spuren von Schalenfrüchten, Sellerie und Milch enthalten.</t>
  </si>
  <si>
    <t>Ei, Weizen</t>
  </si>
  <si>
    <t>Mini-Berliner mit Vierfruchtfüllung</t>
  </si>
  <si>
    <t>Siedegebäck aus Hefeteig mit Vierfruchtfüllung, gezuckert, fertig gebacken, tiefgefroren</t>
  </si>
  <si>
    <t xml:space="preserve">Siedegebäck aus Hefeteig mit Vierfruchtfüllung, gezuckert, aufgetaut  </t>
  </si>
  <si>
    <t>Kakao-Vanille-Hörnchen</t>
  </si>
  <si>
    <t>Butter-Plunder mit 26% Vanillecreme und 4% Schokocreme, gegarter Teigling, tiefgefroren</t>
  </si>
  <si>
    <t>Butter-Plunder mit 26% Vanillecreme und 4% Schokocreme</t>
  </si>
  <si>
    <t>Kirsch-Plunder</t>
  </si>
  <si>
    <t>Plunder mit Sauerkirschen, gegarter Teigling, tiefgefroren</t>
  </si>
  <si>
    <t xml:space="preserve">Plunder mit Sauerkirschen </t>
  </si>
  <si>
    <t>Kirsch-Vanille-Strudel</t>
  </si>
  <si>
    <t>Plunder mit Sauerkirschzubereitung und Vanillecreme, gegarter Teigling, tiefgefroren</t>
  </si>
  <si>
    <t>Plunder mit Sauerkirschzubereitung und Vanillecreme</t>
  </si>
  <si>
    <t xml:space="preserve">Maxi-Butter-Gipfel </t>
  </si>
  <si>
    <t>XL Apfel-Plunder</t>
  </si>
  <si>
    <t>Plunder mit Äpfeln, gegarter Teigling, tiefgefroren</t>
  </si>
  <si>
    <t xml:space="preserve">Plunder mit Äpfeln </t>
  </si>
  <si>
    <t>XL Schokocreme Croissant</t>
  </si>
  <si>
    <t>Croissant mit Schokocreme, gegarter Teigling, tiefgefroren</t>
  </si>
  <si>
    <t>Croissant mit Schokocreme</t>
  </si>
  <si>
    <t>XL Nuss-Nougatcreme-Croissant</t>
  </si>
  <si>
    <t>Croissant mit Nuss-Nougatcreme, gegarter Teigling, tiefgefroren</t>
  </si>
  <si>
    <t>Croissant mit Nuss-Nougatcreme</t>
  </si>
  <si>
    <t>XXL Schokocreme Brötchen</t>
  </si>
  <si>
    <t>Paprika-Tomaten-Strudel</t>
  </si>
  <si>
    <t>Spinat-Feta-Strudel</t>
  </si>
  <si>
    <t>Hotel-Butter-Gipfel</t>
  </si>
  <si>
    <t>Mini Schokocreme Gipfel</t>
  </si>
  <si>
    <t>Mini Apfel-Plunder</t>
  </si>
  <si>
    <t>Butter-Plunder gefüllt mit Äpfeln, gegarter Teigling, tiefgefroren</t>
  </si>
  <si>
    <t>Butter-Plunder gefüllt mit Äpfeln</t>
  </si>
  <si>
    <t>Mini gefüllte Gipfel Mischkarton</t>
  </si>
  <si>
    <t>Nougat:0,8
Aprikose:0,8
Mandel:0,8</t>
  </si>
  <si>
    <t>Hamburger bun 5 inch mit Sesam</t>
  </si>
  <si>
    <t>Weizenkleingebäck mit Sesam, fertig gebacken, tiefgefroren</t>
  </si>
  <si>
    <t>Weizenkleingebäck mit Sesam, aufgetaut</t>
  </si>
  <si>
    <t>Weizenkleingebäck mit Sesam, aufgetaut
Zutaten: WEIZENMEHL, Wasser, Zucker, Rapsöl, Hefe, 2% SESAM, Speisesalz, Emulgatoren (Mono- und Diacetylweinsäureester von Mono- und Diglyceriden von Speisefettsäuren, Mono- und Diglyceride von Speisefettsäuren).</t>
  </si>
  <si>
    <t xml:space="preserve"> Weizen, Sesam</t>
  </si>
  <si>
    <t>Mini Blätterteigtaschen</t>
  </si>
  <si>
    <t>Mini Blätterteigtaschen mit verschiedenen Füllungen, Teigling, tiefgefroren</t>
  </si>
  <si>
    <t>Mini Blätterteigtaschen mit verschiedenen Füllungen</t>
  </si>
  <si>
    <t>Mini Blätterteigtaschen mit verschiedenen Füllungen
Zutaten: 
Blätterteig (51%*): WEIZENMEHL, BUTTER, Wasser, Speisesalz.
Eistreiche (4%): Wasser, LAKTOSE, MILCHPROTEINE, SAHNEPULVER, VOLLEIPULVER.
Belag: Mini Blätterteigtaschen Ziegenkäse (12%): Wasser, ZIEGENSCHMELZKÄSE (20%) (ZIEGENKÄSE, Wasser, Schmelzsalze (E339, E452)), modifizierte Stärken, MAGERMILCHPULVER, Béchamelsaucezubereitung (MOLKE, modifizierte Stärke, LAKTOSE, SAHNEPULVER, MAGERMILCHPULVER, WEIZENMEHL, Speisesalz, Pfeffer, Muskat), VOLLEIPULVER, Speisesalz, Dekor (1%**): Mohn.
Mini Blätterteigtaschen Lachs (11%*): LACHS (14%**) (Salmo salar, gezüchtet in Norwergen, Chile und Färöer-Inseln), , Wasser, QUARKKÄSE, frittierte Zwiebeln (Zwiebeln, Sonnenblumenöl), RÄUCHERLACHSPULPE (2%**) (Atlantischer LACHS (salmo salar, gezüchtet in Schottland), Speisesalz, Rauch), modifizierte Stärke, Pazifik LACHSPULPE (1,5%**) (Oncorhynchus gorbuscha, gefangen im Pazifik, FAO Zone 61/67), Béchamelsaucezubereitung (MOLKE, modifizierte Stärke, LAKTOSE, SAHNEPULVER, MAGERMILCHPULVER, WEIZENMEHL, Speisesalz, Pfeffer, Muskat), Zitronensaftkonzentrat (enthält Konservierungsstoff E223), VOLLEIPULVER, Speisesalz, Dill.
Mini Blätterteigtaschen Mediterranes Gemüse (11%*): Wasser, eingekochte Tomaten (10%**), Zucchini (7%**), Tomatenmark 2-fach konzentriert (6%**), gegrillte Auberginen (4%**) (gegrillte Auberginen, Rapsöl, Xeres-Essig, Speisesalz, Oregano, Knoblauch, Säuerungsmittel: E330), Béchamelsaucezubereitung (MOLKE, modifizierte Stärke, LAKTOSE, SAHNEPULVER, MAGERMILCHPULVER, WEIZENMEHL, Speisesalz, Pfeffer, Muskat), Paprika (2,5%**), Zucker, Speisesalz, Knoblauch, Pfeffer, Petersilie, Basilikum. Dekor (0,5%**): Oregano.
Mini Blätterteigtaschen Spinat-Ricotta (11%) : Spinat (17%), RICOTTAKÄSE (15%**) (MOLKE, MILCH, Säureregulatoren: E330, E270), Béchamelsaucezubereitung (MOLKE, modifizierte Stärke, LAKTOSE, SAHNEPULVER, MAGERMILCHPULVER, WEIZENMEHL, Speisesalz, Pfeffer, Muskat), Emmentaler Schmelzkäse (EMMENTALER, KÄSE, Wasser, Schmelzsalze (E339, E452), Speisesalz), Wasser, VOLLEIPULVER, natürliches Aroma (MILCH), Speisesalz, Pfeffer.
Kann Spuren von Sesam, Senf, Krebstiere, Weichtiere, Schalenfrüchten und Sellerie enthalten.</t>
  </si>
  <si>
    <t>Milch, Ei, Weizen, Fisch</t>
  </si>
  <si>
    <t xml:space="preserve">K.A. </t>
  </si>
  <si>
    <t>Baguette</t>
  </si>
  <si>
    <t>Weizenbrötchen, halbgebacken, tiefgefroren</t>
  </si>
  <si>
    <t>Weizenbrötchen</t>
  </si>
  <si>
    <t>Bauernsandwich</t>
  </si>
  <si>
    <t>Weizenkleingebäck, halbgebacken, tiefgefroren</t>
  </si>
  <si>
    <t>Weizenkleingebäck</t>
  </si>
  <si>
    <t xml:space="preserve"> Weizen, Roggen</t>
  </si>
  <si>
    <t>Bauernsandwich Mehrkorn</t>
  </si>
  <si>
    <t>Mehrkornbrötchen, halbgebacken, tiefgefroren</t>
  </si>
  <si>
    <t>Mehrkornbrötchen</t>
  </si>
  <si>
    <t xml:space="preserve"> Weizen, Roggen, Gerste, Hafer, Sesam</t>
  </si>
  <si>
    <t>Rustikaler Halbmond</t>
  </si>
  <si>
    <t>Soja, Weizen, Roggen, Gerste, Hafer</t>
  </si>
  <si>
    <t>Baguette, kurz</t>
  </si>
  <si>
    <t>Weißbrot, halbgebacken, tiefgefroren</t>
  </si>
  <si>
    <t>Weißbrot</t>
  </si>
  <si>
    <t>Donut gezuckert</t>
  </si>
  <si>
    <t>Siedegebäck aus Hefeteig, dekoriert mit 10% Zucker, fertig gebacken, tiefgefroren</t>
  </si>
  <si>
    <t>Siedegebäck aus Hefeteig, dekoriert mit 10% Zucker, aufgetaut</t>
  </si>
  <si>
    <t>Kids Crunch Donut</t>
  </si>
  <si>
    <t>Siedegebäck aus Hefeteig mit 12% weißer Fettglasur und 5% Knusperperlen, fertig gebacken, tiefgefroren</t>
  </si>
  <si>
    <t>Siedegebäck aus Hefeteig mit 12% weißer Fettglasur und 5% Knusperperlen, aufgetaut</t>
  </si>
  <si>
    <t>Mexicana Stange</t>
  </si>
  <si>
    <t>Plunder gefüllt mit Tomaten und Käse, dekoriert mit Mohn</t>
  </si>
  <si>
    <t>Jumbo-Schrippe</t>
  </si>
  <si>
    <t>Schusterjungs</t>
  </si>
  <si>
    <t>Roggenbrötchen, halbgebacken, tiefgefroren</t>
  </si>
  <si>
    <t>Roggenbrötchen</t>
  </si>
  <si>
    <t>Roggenbrötchen
Zutaten:ROGGENMEHL, WEIZENMEHL, Wasser, WEIZENGLUTEN, Hefe, Speisesalz, Traubenzucker, WEIZENRÖSTMALZMEHL, Emulgator Mono- und Diacetylweinsäureester von Mono- und Diglyceriden von Speisefettsäuren, Säuerungsmittel Citronensäure.
Das Produkt kann Spuren von Milch und Sesam enthalten.</t>
  </si>
  <si>
    <t>Pizzazunge Salami</t>
  </si>
  <si>
    <t>Pizzazunge Schinken</t>
  </si>
  <si>
    <t>Pizzazunge vegetarisch</t>
  </si>
  <si>
    <t>Mini-Körnerbrötchen-Mix</t>
  </si>
  <si>
    <t>Pizzazunge Thunfisch</t>
  </si>
  <si>
    <t>Milch, Weizen, Fisch</t>
  </si>
  <si>
    <t>Pizzazunge Hawaii</t>
  </si>
  <si>
    <t>Mini Brötchen Mischkarton</t>
  </si>
  <si>
    <t>Mischung aus:
Weizenmischbrötchen mit Sonnenblumenkernen, halbgebacken, tiefgefroren
Weizenmischbrötchen, halbgebacken, tiefgefroren
Weizenmischbrötchen mit Sonnenblumenkernen, Haferflocken und Leinsaat, halbgebacken, tiefgefroren
Weizenbrötchen mit Sesam, Kartoffelflocken und Kräutern, halbgebacken, tiefgefroren</t>
  </si>
  <si>
    <t>Mischung aus:
Weizenmischbrötchen mit Sonnenblumenkernen, 
Weizenmischbrötchen, 
Weizenmischbrötchen mit Sonnenblumenkernen, Haferflocken und Leinsaat, 
Weizenbrötchen mit Sesam, Kartoffelflocken und Kräutern</t>
  </si>
  <si>
    <t>Mischung aus
Weizenmischbrötchen mit Sonnenblumenkernen,
Weizenmischbrötchen, 
Weizenmischbrötchen mit Sonnenblumenkernen, Haferflocken und Leinsaat, 
Weizenbrötchen mit Sesam, Kartoffelflocken und Kräutern
Weizenmischbrötchen mit Sonnenblumenkernen (Sonnenblumenbrötchen):
Zutaten: 34% WEIZENMEHL, Wasser, ROGGENMEHL, 13% Sonnenblumenkerne, Hefe, Jodsalz, GERSTENMALZ.
Das Produkt kann Spuren von Sesam, Soja, Milch, Eiern und Schalenfrüchten enthalten.
Weizenmischbrötchen (Farmerbrötchen):
Zutaten: 47% WEIZENMEHL, Wasser, ROGGENMEHL, Hefe, VOLLMILCHPULVER, Jodsalz, Rapsöl.
Das Produkt kann Spuren von Sesam, Soja, Eiern und Schalenfrüchten enthalten.
Weizenmischbrötchen mit Sonnenblumenkernen, Haferflocken und Leinsaat (Kornecke):
Zutaten: 50% WEIZENMEHL, Wasser, 8% Sonnenblumenkerne, 8% HAFERFLOCKEN, ROGGENMEHL, Hefe, 3% Leinsamen, Jodsalz, Zucker, Rapsöl.
Das Produkt kann Spuren von Sesam, Soja, Milch, Eiern und Schalenfrüchten enthalten.
Weizenbrötchen mit Sesam, Kartoffelflocken und Kräutern (Sesamecke):
Zutaten: WEIZENMEHL, Wasser, 8% SESAM, 5% Kartoffelflocken, Jodsalz, Rapsöl, SÜSSMOLKENPULVER, Zucker, Hefe, getrockneter WEIZENSAUERTEIG, Traubenzucker, Kräuter, Gemüseextraktpulver (enthält WEIZEN).
Das Produkt kann Spuren von Ei, Schalenfrüchten, Soja enthalten.</t>
  </si>
  <si>
    <t>Weizenmischbrötchen mit Sonnenblumenkernen: 36 
Weizenmischbrötchen: 31
Weizenmischbrötchen mit Sonnenblumenkernen, Haferflocken und Leinsaat: 31
Weizenbrötchen mit Sesam, Kartoffelflocken und Kräutern: 31</t>
  </si>
  <si>
    <t>1: Weizen, Roggen, Gerste
2: Milch, Weizen, Roggen
3: Weizen, Roggen, Hafer
4: Milch, Weizen, Sesam</t>
  </si>
  <si>
    <t xml:space="preserve">Weizenmischbrötchen mit Sonnenblumenkernen: 1288
Weizenmischbrötchen: 1218
Weizenmischbrötchen mit Sonnenblumenkernen, Haferflocken und Leinsaat: 1408
Weizenbrötchen mit Sesam, Kartoffelflocken und Kräutern: 1307
</t>
  </si>
  <si>
    <t xml:space="preserve">Weizenmischbrötchen mit Sonnenblumenkernen: 306
Weizenmischbrötchen: 288
Weizenmischbrötchen mit Sonnenblumenkernen, Haferflocken und Leinsaat: 334
Weizenbrötchen mit Sesam, Kartoffelflocken und Kräutern: 310
</t>
  </si>
  <si>
    <t xml:space="preserve">Weizenmischbrötchen mit Sonnenblumenkernen: 8,2
Weizenmischbrötchen: 2,6
Weizenmischbrötchen mit Sonnenblumenkernen, Haferflocken und Leinsaat: 7,2
Weizenbrötchen mit Sesam, Kartoffelflocken und Kräutern: 8,0
</t>
  </si>
  <si>
    <t xml:space="preserve">Weizenmischbrötchen mit Sonnenblumenkernen: 1,1
Weizenmischbrötchen: 0,8
Weizenmischbrötchen mit Sonnenblumenkernen, Haferflocken und Leinsaat: 1,0
Weizenbrötchen mit Sesam, Kartoffelflocken und Kräutern: 0,8
</t>
  </si>
  <si>
    <t xml:space="preserve">Weizenmischbrötchen mit Sonnenblumenkernen: 45,1
Weizenmischbrötchen: 54,6
Weizenmischbrötchen mit Sonnenblumenkernen, Haferflocken und Leinsaat: 53,2
Weizenbrötchen mit Sesam, Kartoffelflocken und Kräutern: 48,3
</t>
  </si>
  <si>
    <t xml:space="preserve">Weizenmischbrötchen mit Sonnenblumenkernen: 1,2
Weizenmischbrötchen: 1,7
Weizenmischbrötchen mit Sonnenblumenkernen, Haferflocken und Leinsaat: 1,5
Weizenbrötchen mit Sesam, Kartoffelflocken und Kräutern: 0,3
</t>
  </si>
  <si>
    <t xml:space="preserve">Weizenmischbrötchen mit Sonnenblumenkernen: 5,1
Weizenmischbrötchen: 4,8
Weizenmischbrötchen mit Sonnenblumenkernen, Haferflocken und Leinsaat: 4,6
Weizenbrötchen mit Sesam, Kartoffelflocken und Kräutern: 2,9
</t>
  </si>
  <si>
    <t xml:space="preserve">Weizenmischbrötchen mit Sonnenblumenkernen: 10,6
Weizenmischbrötchen: 9,1
Weizenmischbrötchen mit Sonnenblumenkernen, Haferflocken und Leinsaat: 11,6
Weizenbrötchen mit Sesam, Kartoffelflocken und Kräutern: 9,8
</t>
  </si>
  <si>
    <t xml:space="preserve">Weizenmischbrötchen mit Sonnenblumenkernen: 1,3
Weizenmischbrötchen: 1,5
Weizenmischbrötchen mit Sonnenblumenkernen, Haferflocken und Leinsaat: 1,4
Weizenbrötchen mit Sesam, Kartoffelflocken und Kräutern: 1,8
</t>
  </si>
  <si>
    <t>Premium Mini Brötchen Mischkarton</t>
  </si>
  <si>
    <t xml:space="preserve">Mischung aus:
(1) Weizenbrötchen, halbgebacken, tiefgefroren
(2) Weizenbrötchen mit Weizenmalz, halbgebacken, tiefgefroren
(3) Weizenkleingebäck nach italienischer Art mit Oliven, halbgebacken, tiefgefroren
(4) Mehrkornbrötchen, halbgebacken, tiefgefroren  
</t>
  </si>
  <si>
    <t xml:space="preserve">Mischung aus:
Weizenbrötchen
Weizenbrötchen mit Weizenmalz
Weizenkleingebäck nach italienischer Art mit Oliven
Mehrkornbrötchen
</t>
  </si>
  <si>
    <t xml:space="preserve">Mischung aus:
Weizenbrötchen
Weizenbrötchen mit Weizenmalz
Weizenkleingebäck nach Italienischer Art mit Oliven
Mehrkornbrötchen
Weizenbrötchen
Zutaten: WEIZENMEHL, Wasser, ROGGENMEHL, Jodsalz, Hefe, Traubenzucker, WEIZENMALZMEHL, WEIZENGLUTEN.
Das Produkt kann Spuren von Eiern, Milch, Schalenfrüchten, Sesam und Soja enthalten.
Weizenbrötchen mit Weizenmalz 
Zutaten: WEIZENMEHL, Wasser, 6% WEIZENMALZMEHL, HAFERGRÜTZE, SOJASCHROT, WEIZENGLUTEN, Leinsaat, Jodsalz, ROGGENMEHL, Hefe, Sonnenblumenkerne, WEIZENFLOCKEN, ROGGENSCHROT, Traubenzucker, WEIZENRÖSTMALZMEHL, WEIZENKLEIE, GERSTENRÖSTMALZMEHL, Verdickungsmittel Guarkernmehl.
Das Produkt kann Spuren von Eiern, Milch, Schalenfrüchten und Sesam enthalten.
Weizenkleingebäck nach Italienischer Art mit Oliven 
Zutaten: WEIZENMEHL, Wasser, 12% geschwärzte Oliven (Oliven, Speisesalz, Stabilisator Eisen-II-gluconat), ROGGENMEHL, Jodsalz, Hefe, Traubenzucker, WEIZENMALZMEHL.
Das Produkt kann Spuren von Eiern, Milch, Schalenfrüchten, Sesam und Soja enthalten.
Mehrkornbrötchen 
Zutaten: 51% WEIZENMEHL, Wasser, Leinsaat, 3% ROGGENMEHL, Sonnenblumenkerne, SESAM, 3% HAFERGRÜTZE, Jodsalz, Hefe, 1,5% HAFERFLOCKEN, WEIZENGLUTEN, 1% WEIZENFLOCKEN, 1% ROGGENSCHROT, 1% WEIZENKLEIE, 1% WEIZENMALZMEHL, Traubenzucker, GERSTENMALZEXTRAKT, Verdickungsmittel Guarkernmehl.
Das Produkt kann Spuren von Eiern, Milch, Schalenfrüchten und Soja enthalten.
</t>
  </si>
  <si>
    <t>Weizenbrötchen: 48 
Weizenbrötchen mit Weizenmalz: 38 
Weizenkleingebäck nach Italienischer Art mit Oliven: 38
Mehrkornbrötchen: 48</t>
  </si>
  <si>
    <t>Weizenbrötchen: 1096
Weizenbrötchen mit Weizenmalz: 1114
Weizenkleingebäck nach Italienischer Art mit Oliven: 1134
Mehrkornbrötchen: 1246</t>
  </si>
  <si>
    <t>Weizenbrötchen: 258
Weizenbrötchen mit Weizenmalz: 264
Weizenkleingebäck nach Italienischer Art mit Oliven: 268
Mehrkornbrötchen: 295</t>
  </si>
  <si>
    <t>Weizenbrötchen: 1,0
Weizenbrötchen mit Weizenmalz: 3,1
Weizenkleingebäck nach Italienischer Art mit Oliven: 2,5
Mehrkornbrötchen: 5,3</t>
  </si>
  <si>
    <t>Weizenbrötchen: 0,3
Weizenbrötchen mit Weizenmalz: 0,5
Weizenkleingebäck nach Italienischer Art mit Oliven: 0,4
Mehrkornbrötchen: 0,8</t>
  </si>
  <si>
    <t>Weizenbrötchen: 51,6
Weizenbrötchen mit Weizenmalz: 45,4
Weizenkleingebäck nach Italienischer Art mit Oliven: 51,4
Mehrkornbrötchen: 47,4</t>
  </si>
  <si>
    <t>Weizenbrötchen: 1,1
Weizenbrötchen mit Weizenmalz: 1,7
Weizenkleingebäck nach Italienischer Art mit Oliven: 0,8
Mehrkornbrötchen: 1,3</t>
  </si>
  <si>
    <t>Weizenbrötchen: 3,2
Weizenbrötchen mit Weizenmalz: 4,6
Weizenkleingebäck nach Italienischer Art mit Oliven: 3,3
Mehrkornbrötchen: 5,6</t>
  </si>
  <si>
    <t>Weizenbrötchen: 9,2
Weizenbrötchen mit Weizenmalz: 11,3
Weizenkleingebäck nach Italienischer Art mit Oliven: 8,3
Mehrkornbrötchen: 11,6</t>
  </si>
  <si>
    <t>Weizenbrötchen: 1,5
Weizenbrötchen mit Weizenmalz: 1,6
Weizenkleingebäck nach Italienischer Art mit Oliven: 1,6
Mehrkornbrötchen: 1,7</t>
  </si>
  <si>
    <t>Pizzaschiffchen Margherita</t>
  </si>
  <si>
    <t>Pizzaschiffchen Schinken</t>
  </si>
  <si>
    <t>Focaccia Tomaten</t>
  </si>
  <si>
    <t xml:space="preserve">Weizenbrot mit Tomaten, halbgebacken, tiefgefroren </t>
  </si>
  <si>
    <t xml:space="preserve">Weizenbrot mit Tomaten </t>
  </si>
  <si>
    <t>Weizen, Gerste</t>
  </si>
  <si>
    <t>Pizzaschiffchen Salami</t>
  </si>
  <si>
    <t>Mini Franzbrötchen</t>
  </si>
  <si>
    <t>Plunder mit 17% Zucker-Zimt-Füllung, gegarter Teigling, tiefgefroren</t>
  </si>
  <si>
    <t>Plunder mit 17% Zucker-Zimt-Füllung</t>
  </si>
  <si>
    <t>Double-Chocolate-Cookie XL</t>
  </si>
  <si>
    <t>Mürbeteiggebäck mit Milchschokoladenstückchen, Schokoladenstückchen
und Kakao, fertig gebacken, tiefgefroren</t>
  </si>
  <si>
    <t>Mürbeteiggebäck mit Milchschokoladenstückchen, Schokoladenstückchen
und Kakao, aufgetaut</t>
  </si>
  <si>
    <t>Milk-Chocolate-Cookie XL</t>
  </si>
  <si>
    <t>Mürbeteiggebäck mit Milchschokoladenstückchen, fertig gebacken,
tiefgefroren</t>
  </si>
  <si>
    <t>Mürbeteiggebäck mit Milchschokoladenstückchen, aufgetaut</t>
  </si>
  <si>
    <t>XL Double-Chocolate-Muffin</t>
  </si>
  <si>
    <t>XL Blueberry-Muffin</t>
  </si>
  <si>
    <t>Gefüllter Himbeer Muffin</t>
  </si>
  <si>
    <t>Gefüllter Triple Chocolate Muffin</t>
  </si>
  <si>
    <t>Double Chocolate Cookie</t>
  </si>
  <si>
    <t xml:space="preserve">Mürbeteiggebäck mit Kakao, weißer Schokolade und Zartbitterschokolade, fertig gebacken, tiefgefroren </t>
  </si>
  <si>
    <t>Mürbeteiggebäck mit Kakao, weißer Schokolade und Zartbitterschokolade, aufgetaut</t>
  </si>
  <si>
    <t>Milk Chocolate Cookie</t>
  </si>
  <si>
    <t>Mürbeteiggebäck mit Milchschokolade, fertig gebacken, tiefgefroren</t>
  </si>
  <si>
    <t>Mürbeteiggebäck mit Milchschokolade, aufgetaut</t>
  </si>
  <si>
    <t>Ciambella Natur</t>
  </si>
  <si>
    <t>Weizenbrot nach italienischer Art, halbgebacken, tiefgefroren</t>
  </si>
  <si>
    <t>Weizenbrot nach italienischer Art</t>
  </si>
  <si>
    <t>Casareccio mit Kalamata Oliven</t>
  </si>
  <si>
    <t xml:space="preserve">Andalusischer Bergfladen </t>
  </si>
  <si>
    <t>Weizenbrot nach spanischer Art, halbgebacken, tiefgefroren</t>
  </si>
  <si>
    <t>Weizenbrot nach spanischer Art</t>
  </si>
  <si>
    <t>Mini Malzstangerl</t>
  </si>
  <si>
    <t>Weizenkleingebäck mit Weizenmalz, halbgebacken, tiefgefroren</t>
  </si>
  <si>
    <t>Weizenkleingebäck mit Weizenmalz</t>
  </si>
  <si>
    <t>PurPur-Brot</t>
  </si>
  <si>
    <t>Weizenmischbrot mit Pur Pur Weizenvollkornmehl und einer Oblate, halbgebacken, tiefgefroren</t>
  </si>
  <si>
    <t>Weizenmischbrot mit Pur Pur Weizenvollkornmehl und einer Oblate</t>
  </si>
  <si>
    <t>Soja, Weizen, Roggen, Walnuss</t>
  </si>
  <si>
    <t>Dinkelbrot</t>
  </si>
  <si>
    <t>Urkorn Brot</t>
  </si>
  <si>
    <t>Mehrkornbrot mit Urgetreide und einer Oblate, halbgebacken, tiefgefroren</t>
  </si>
  <si>
    <t>Mehrkornbrot mit Urgetreide und einer Oblate</t>
  </si>
  <si>
    <t>Weizen, Roggen, Gerste, Hafer</t>
  </si>
  <si>
    <t>Kartoffelbrot</t>
  </si>
  <si>
    <t>Weizenbrot mit Kartoffelflocken, halbgebacken, tiefgefroren</t>
  </si>
  <si>
    <t>Weizenbrot mit Kartoffelflocken</t>
  </si>
  <si>
    <t>Milch, Soja, Weizen, Schwefel</t>
  </si>
  <si>
    <t>Weizenbrot, halbgebacken, tiefgefroren</t>
  </si>
  <si>
    <t>Weizenbrot</t>
  </si>
  <si>
    <t>Knusperspitz</t>
  </si>
  <si>
    <t>Rundes Panino</t>
  </si>
  <si>
    <t xml:space="preserve">Weizenkleingebäck nach italienischer Art  </t>
  </si>
  <si>
    <t>Milch, Weizen, Roggen, Gerste</t>
  </si>
  <si>
    <t>Blätterteig Apfelecken</t>
  </si>
  <si>
    <t>Blätterteiggebäck mit Äpfeln, Teigling, tiefgefroren</t>
  </si>
  <si>
    <t>Blätterteiggebäck mit Äpfeln</t>
  </si>
  <si>
    <t>Rondo Rustico</t>
  </si>
  <si>
    <t>Weizenkleingebäck mit Saaten, halbgebacken, tiefgefroren</t>
  </si>
  <si>
    <t>Weizenkleingebäck mit Saaten</t>
  </si>
  <si>
    <t>Weizen, Roggen, Gerste, Hafer, Sesam</t>
  </si>
  <si>
    <t>American Rip Hacksteak</t>
  </si>
  <si>
    <t>American Rip Hacksteak mit Käse- und Salamistückchen,  tiefgefroren</t>
  </si>
  <si>
    <t>American Rip Hacksteak mit Käse- und Salamistückchen</t>
  </si>
  <si>
    <t>American Rip Hacksteak mit Käse- und Salamistückchen
Zutaten: 83% Schweinefleisch, Zwiebeln, PANIERMEHL (Weizenmehl, Hefe, Salz), 4% Emmentaler (MILCH), 3% Salamistückchen (Schweinefleisch, Schweinespeck, Jodsalz, Gewürze, Traubenzucker, Glukosesirup, Konservierungsstoff Natriumnitrit, Antioxidationsmittel (Ascorbinsäure, Natriumascorbat, Rosmarinextrakt), Farbstoff echtes Karmin, Verdickungsmittel (Carboxymethylcellulose, Xanthan), Gewürzextrakte, Fruchtextrakt, Buchenholzrauch), pasteurisiertes VOLLEI, Jodsalz, Gewürze, Würze, Traubenzucker, Glukosesirup, Maltodextrin, Hefeextrakt, natürliche Aromen, Rapsöl.
Keine</t>
  </si>
  <si>
    <t>Spitzbrötchen</t>
  </si>
  <si>
    <t>Franzbrötchen</t>
  </si>
  <si>
    <t>Mini Häppchen Mischkarton</t>
  </si>
  <si>
    <t>Mischung aus:
Butter-Plunder gefüllt mit Äpfeln, gegarter Teigling, tiefgefroren
Butter-Plunder gefüllt mit Kirschen, gegarter Teigling, tiefgefroren
Butter-Plunder mit Füllung mit Vanillegeschmack, gegarter Teigling, tiefgefroren</t>
  </si>
  <si>
    <t>Mischung aus:
Butter-Plunder gefüllt mit Äpfeln
Butter-Plunder gefüllt mit Kirschen
Butter-Plunder mit Füllung mit Vanillegeschmack</t>
  </si>
  <si>
    <t>Pinkie-Donut</t>
  </si>
  <si>
    <t>Filly-Vanilli-Donut</t>
  </si>
  <si>
    <t>Filly-Nut-Donut</t>
  </si>
  <si>
    <t>Siedegebäck aus Hefeteig gefüllt mit Nuss-Nougatcreme mit kakaohaltiger
Fettglasur und gehackten Haselnusskernen bestreut, fertig gebacken,
tiefgefroren</t>
  </si>
  <si>
    <t>Siedegebäck aus Hefeteig gefüllt mit Nuss-Nougatcreme mit kakaohaltiger
Fettglasur und gehackten Haselnusskernen bestreut, aufgetaut</t>
  </si>
  <si>
    <t>Weizen, Milch, Haselnüsse</t>
  </si>
  <si>
    <t>Filly-Chocolate Cream-Donut</t>
  </si>
  <si>
    <t xml:space="preserve">Siedegebäck aus Hefeteig gefüllt mit Kakaocreme, mit kakaohaltiger Fettglasur und Milchschokoladenstreusel, fertig gebacken, tiefgefroren </t>
  </si>
  <si>
    <t>Siedegebäck aus Hefeteig gefüllt mit Kakaocreme, mit kakaohaltiger Fettglasur und Milchschokoladenstreusel, aufgetaut</t>
  </si>
  <si>
    <t>Mini-Muffin-Mischkarton</t>
  </si>
  <si>
    <t>Berliner mit Hiffenmark</t>
  </si>
  <si>
    <t>Siedegebäck aus Hefeteig gefüllt mit Hagebuttenkonfitüre, fertig gebacken, tiefgefroren</t>
  </si>
  <si>
    <t>Siedegebäck aus Hefeteig gefüllt mit Hagebuttenkonfitüre, aufgetaut</t>
  </si>
  <si>
    <t>Siedegebäck aus Hefeteig gefüllt mit Hagebuttenkonfitüre, aufgetaut
Zutaten: WEIZENMEHL, 26% Hagebuttenkonfitüre (50% Hagebutten, Glukose-Fruktose-Sirup, Zucker, Geliermittel Pektin, Säuerungsmittel Citronensäure, natürliches Vanillearoma), pasteurisiertes VOLLEI, pflanzliches Frittieröl (Palm), Backmischung (SÜSSMOLKENPULVER, WEIZENMEHL, Zucker, Emulgatoren (Lecithine, Mono- und Diglyceride von Speisefettsäuren), Maltodextrin, Jodsalz, HÜHNEREIEIWEISSPULVER, WEIZENGLUTEN, Curcumaextrakt, Aroma, Karottenextrakt), Wasser, Rapsöl, Hefe, Zucker.
Das Produkt kann Spuren von Soja und Schalenfrüchten enthalten.</t>
  </si>
  <si>
    <t>Johannisbeer-Streuseltaler</t>
  </si>
  <si>
    <t xml:space="preserve">Milch, Weizen </t>
  </si>
  <si>
    <t>Streuselschnecke</t>
  </si>
  <si>
    <t>Pizza Margherita</t>
  </si>
  <si>
    <t>Apfelkuchen</t>
  </si>
  <si>
    <t>Mini-Kartoffelbrötchen Variation</t>
  </si>
  <si>
    <t>Saatenbaguette Solène®</t>
  </si>
  <si>
    <t>Weizenmischbrot mit Haferflocken und Saatenmischung, halbgebacken, tiefgefroren</t>
  </si>
  <si>
    <t>Weizenmischbrot mit Haferflocken und Saatenmischung</t>
  </si>
  <si>
    <t>XL Butter-Croissant mit Schokocreme</t>
  </si>
  <si>
    <t>XL Butter-Croissant mit Nuss-Nougatcreme</t>
  </si>
  <si>
    <t xml:space="preserve">XL Vanilla-Gipfel </t>
  </si>
  <si>
    <t>XL Butter-Croissant mit Kirschfüllung</t>
  </si>
  <si>
    <t>Quarktasche</t>
  </si>
  <si>
    <t>Plunder gefüllt mit Quark, gegarter Teigling, tiefgefroren</t>
  </si>
  <si>
    <t>Plunder gefüllt mit Quark</t>
  </si>
  <si>
    <t>Amarena-Traum</t>
  </si>
  <si>
    <t>Plunder mit Sauerkirschen und Marzipan, gegarter Teigling, tiefgefroren</t>
  </si>
  <si>
    <t xml:space="preserve">Plunder mit Sauerkirschen und Marzipan </t>
  </si>
  <si>
    <t>Milch, Ei, Weizen, Haselnuss</t>
  </si>
  <si>
    <t>Erdbeer-Buttermilch-Schnitte</t>
  </si>
  <si>
    <t>Erdbeer-Buttermilch-Sahne-Füllung (29%) zwischen zwei Rührteigböden; mit halben Erdbeeren belegt, mit Tortenguss abgeglänzt, tiefgefroren, vorgeschnitten in 12 Portionen.</t>
  </si>
  <si>
    <t>Erdbeer-Buttermilch-Sahne-Füllung (29%) zwischen zwei Rührteigböden; mit halben Erdbeeren belegt, mit Tortenguss abgeglänzt, aufgetaut</t>
  </si>
  <si>
    <t>Himbeer-Käse-Sahne-Schnitte</t>
  </si>
  <si>
    <t>Käse-Sahne-Füllung (31%) zwischen zwei Rührteigböden, mit Himbeeren belegt und Tortenguss abgeglänzt, tiefgefroren, vorgeschnitten in 12 Portionen</t>
  </si>
  <si>
    <t>Käse-Sahne-Füllung (31%) zwischen zwei Rührteigböden, mit Himbeeren belegt und Tortenguss abgeglänzt, aufgetaut</t>
  </si>
  <si>
    <t>Mandarinen-Käse-Sahne-Schnitte</t>
  </si>
  <si>
    <t>Käse-Sahne-Füllung (29%) zwischen zwei hellen Rührteigböden, mit Mandarinen belegt und Tortenguss abgeglänzt, aufgetaut</t>
  </si>
  <si>
    <t>Schwarzwälder-Kirsch-Schnitte</t>
  </si>
  <si>
    <t>Latte-Macchiato-Schnitte</t>
  </si>
  <si>
    <t>Browny-de-Luxe</t>
  </si>
  <si>
    <t>Rührteig mit Kakao und Haselnüssen, fertig gebacken, tiefgeforen</t>
  </si>
  <si>
    <t>Rührteig mit Kakao und Haselnüssen, aufgetaut</t>
  </si>
  <si>
    <t>Milch, Ei, Weizen, Haselnüsse</t>
  </si>
  <si>
    <t>Bio-Roggenmischlaib</t>
  </si>
  <si>
    <t>Bio Vollkornbrot</t>
  </si>
  <si>
    <t>Bio Vollkornbrot mit Getreide-Saatenmischung, fertig gebacken, tiefgefroren</t>
  </si>
  <si>
    <t>Bio Vollkornbrot mit Getreide-Saatenmischung</t>
  </si>
  <si>
    <t>Weizen, Roggen, Hafer, Sesam</t>
  </si>
  <si>
    <t>Pancake</t>
  </si>
  <si>
    <t>Eierkuchen, fertig gebacken, tiefgefroren</t>
  </si>
  <si>
    <t>Eierkuchen, aufgetaut</t>
  </si>
  <si>
    <t xml:space="preserve">Mandelbrezel mit Cremefüllung </t>
  </si>
  <si>
    <t>Filly Mini Muffins</t>
  </si>
  <si>
    <t>Mischung aus gefüllten Mini Muffins mit weißer Creme und Himbeeren, fertig gebacken, tiefgefroren</t>
  </si>
  <si>
    <t>Mischung aus gefüllten Mini Muffins mit weißer Creme und Himbeeren, aufgetaut</t>
  </si>
  <si>
    <t>Mischung aus gefüllten Mini Muffins mit weißer Creme und Himbeeren, aufgetaut
Zutaten: MINI GEFÜLLTER MUFFIN MIT WEISSER CREME: TEIG (68,5%): Wasser, Zucker, Sonnenblumenöl, WEIZENMEHL, modifizierte Stärke, VOLLEIPULVER, Kakao* (2,3%), Stärke, Backtriebmittel (E450, E500), Feuchthaltemittel (E420), Kokosnussfett, Emulgator (E471), Traubenzucker, EIGELB, Speisesalz, WEIZENSTÄRKE und Stabilisator (E415). Füllung (28,6%): Zucker, pflanzliche Fette und Öle (Sonnenblume, Palm), MOLKENPULVER, LAKTOSE, MAGERMILCHPULVER, Emulgator (E322), Aroma und natürliches Vanillearoma. DEKOR (2,9%): HASELNUSS-KROKANT.
MINI GEFÜLLTER MUFFIN HIMBEERE: TEIG (68,5%), Wasser, WEIZENMEHL, Sonnenblumenöl, Zucker, VOLLEIPULVER, modifizierte Stärke, Backtriebmittel (E450, E500), Emulgator (E471), Feuchthaltemittel (E420), WEIZENGLUTEN, Traubenzucker, Stabilisator (E415), WEIZENSTÄRKE, Speisesalz, Aroma und Farbstoff (E160a). Füllung (28,6%): Himbeerpüree (14,3%), Glukosesirup, Zucker, Verdickungsmittel (E440, E410), Säuerungsmittel  (E330), Konservierungsstoff (E202) und natürlicher Farbstoff (E163), natürliches Himbeeraroma. DEKOR (2,9%): Zucker*.
*% bezogen auf das Fertigprodukt .
Kann Spuren von Sesam und Lupinen enthalten.</t>
  </si>
  <si>
    <t>Pain au chocolat</t>
  </si>
  <si>
    <t>Butter-Plunder mit Schokolade, gegarter Teigling, tiefgefroren</t>
  </si>
  <si>
    <t>Butter-Plunder mit Schokolade</t>
  </si>
  <si>
    <t>Premium Rosinenschnecke</t>
  </si>
  <si>
    <t>Premium mini pain au chocolat</t>
  </si>
  <si>
    <t>Butter-Plunder mit Schokolade
Zutaten: Teig 88% (WEIZENMEHL, Butter (MILCH) 26%, Wasser, Hefe, Zucker, VOLLEI*, Speisesalz, WEIZENGLUTEN),  Schokolade 12% (Zucker, Kakaomasse, Kakaobutter, Emulgator (E322 (SOJA)), natürliches Vanillearoma), Eierstreiche (VOLLEI*, Wasser). *Eier aus Bodenhaltung.
Kann Spuren von Schalenfrüchten enthalten.</t>
  </si>
  <si>
    <t>Buttercroissant Le Tourier®</t>
  </si>
  <si>
    <t>Mini Brioche Brötchen</t>
  </si>
  <si>
    <t>Brioche, fertig gebacken, tiefgefroren</t>
  </si>
  <si>
    <t>Brioche, aufgetaut</t>
  </si>
  <si>
    <t>Brioche, aufgetaut
Zutaten: WEIZENMEHL, Teigzubereitung (WEIZENMEHL, Rapsöl (enthält Glukosesirup, MILCHPROTEIN, natürliche Aromen), Zucker, Butterpulver (Butter (MILCH), Maltodextrine, MILCHPROTEIN), WEIZENGLUTEN, Speisesalz, Emulgator : E471, Farbstoff : E160a, natürliches Aroma (enthält MILCH), Mehlbehandlungmittel : E300), VOLLEI, Wasser, Hefe, Eistreiche. VOLLEI.
Kann Spuren von Fisch, Weichtieren, Krebstieren, Senf, Sulfiten, Schalenfrüchten, Soja, Sellerie und Sesam enthalten.</t>
  </si>
  <si>
    <t>Mini Bagels Garni</t>
  </si>
  <si>
    <t>Mini gefüllte Bagels, fertig gebacken, tiefgefroren</t>
  </si>
  <si>
    <t>Mini gefüllte Bagels, aufgetaut</t>
  </si>
  <si>
    <t>Mini gefüllte Bagels, aufgetaut
Zutaten: 
12 Mini Bagel mit Lachs, Frischkäse und Schnittlauch (Dekor: Mohn) 24,3% (Mini Bagel mit Mohn 64% (Bagel Teig*, Mohn 9,3%, Wasser, Überzugsmittel (MILCHPROTEINE)), Lachs 18% (geräucherter LACHS (Salmo salar), Buchenholzrauch, Speisesalz), Frischkäse mit Schnittlauch (weitere Zutat: Speisesalz), MAGERMILCH, Schnittlauch). Enthält: Weizen, Milch, Ei, Lachs
12 Mini Bagel mit Hühnchen, Zwiebeln und Parmesan (Dekor: Sesam) 28,6% (Mini Bagel mit Sesam 54,3% (Bagel Teig*, SESAM 9,3%, Wasser, Überzugsmittel (MILCHPROTEINE)), Hähnchenfilet (Hähnchen, Speisesalz, Pfeffer), Frischkäse-Zwiebel-Parmesan-Basilikum Mischung (FRISCHKÄSE (weitere Zutat: Speisesalz), MAGERMILCH, geriebener PARMESAN, Zwiebeln, Basilikum).
Enthält: Weizen, Milch, Ei, Sesam
12 Mini Bagel mit Pastrami, Frischkäse und Senf (Dekor: Körner) 22,8% (Mini Bagel mit geschroteten Körnern 68,1% (Bagel Teig*, geschrotete Körner 9,3% (WEIZENMALZSCHROT, WEIZENRÖSTMALZSCHROT, Buchweizenschrot, GERSTENSCHROT, HAFERFLOCKEN), Wasser, Überzugsmittel (MILCHPROTEINE)), Pastrami (Rindfleisch, Wasser, Säureregulator (E326), Konservierungsstoff (E250), Antioxidationsmittel (E301), Speisesalz, Glukosesirup, Gewürze (enthalten: Pfeffer, Koriander, Bockshornklee), Knoblauch, Aromen, Raucharoma, Sonnenblumen- und Olivenöl, Zitronensaft, Traubenzucker, Zucker, Farbstoff (E150a)), Frischkäse und Senf (FRISCHKÄSE (weitere Zutat: Speisesalz), Wasser, SENFSAAT, Essig, Speisesalz).
Enthält: Weizen, Gerste, Hafer, Milch, Ei, Senf.
12 Mini Bagel mit Cheddar, Tzatziki und Majonnaise (Dekor: Röstzwiebeln) 24,3% (Mini Bagel mit Röstzwiebeln 64% (Bagel Teig*, Röstzwiebeln 9,3% (Zwiebeln, Palmfett, WEIZENMEHL, Speisesalz), Wasser, Überzugsmittel (MILCHPROTEINE)), Cheddar (KÄSEMISCHUNG (enthält: CHEDDAR), MAGERMILCH, BUTTER, Schmelzsalze (E331, E330), MILCHPROTEINE, Speisesalz, Farbstoff (E160c)), Frischkäse Tzatziki und Majonnaise Mischung (FRISCHKÄSE (weitere Zutat: Speisesalz), Majonnaise (Rapsöl, Wasser, Senf (Wasser, SENFSAAT, Essig, Speisesalz, Konservierungsstoff (NATRIUMHYDROGENSULFT)), EIGELB, Eigelb, Essig, Speisesalz, Verdickungsmittel (E412, E415)), Aroma (enthält: MILCH und SENF)). Enthält: Weizen, Milch, Ei, Senf
% bezogen auf einen Bagel
* Bagel Teig: Spezialmehl (WEICHWEIZENMEHL, BUTTERPULVER (Butter (MILCH), MILCHPROTEINE, MOLKEPERMEAT, Zucker, Speisesalz, Traubenzucker, EIGELBPULVER, WEIZENGLUTEN, Emulgator: E471, WEIZENMALZMEHL, Mehlbehandlungsmittel: E300), Wasser, Hefe.
Kann Spuren von Schalenfrüchten, Krebstieren, Soja und Weichtieren enthalten.</t>
  </si>
  <si>
    <t>Milch, Ei, Weizen, Gerste, Hafer, Fisch. Sesam, Senf</t>
  </si>
  <si>
    <t>Quiche Ziegenkäse-Tomate  Ø 120</t>
  </si>
  <si>
    <t xml:space="preserve">Mürbeteig mit Ziegenkäse und Tomaten, halbgebacken, tiefgefroren </t>
  </si>
  <si>
    <t>Mürbeteig mit Ziegenkäse und Tomaten</t>
  </si>
  <si>
    <t>Mürbeteig mit Ziegenkäse und Tomaten
Zutaten: Füllung (58%): Ziegenkäse (27%), Tomaten (22%), pasteurisiertes VOLLEI, Wasser, CRÈME FRAÎCHE, MAGERMILCHPULVER, Reisstärke, Basilikum, Thymian, WEIZENMEHL, Backpulver (Backtriebmittel (E450, E500), WEIZENSTÄRKE), modifizierte Kartoffelstärke, modifizierte Maisstärke, Aroma, Pfeffer- und Muskatextrakt, Speisesalz. Teig (42%): WEIZENMEHL, Margarine (pflanzliche Öle (Palm, Raps), Wasser, Speisesalz, Emulgator: E471, Säuerungsmittel: E270), Wasser, Kartoffelstärke, Reiscreme, Speisesalz, Traubenzucker, Pfefferextrakt.
Das Produkt kann Spuren von Schalentieren, Fisch, Schalenfrüchte, Soja, Sellerie, Senf und Weichtiere enthalten.</t>
  </si>
  <si>
    <t>Quiche Mediterran Ø 120</t>
  </si>
  <si>
    <t>Quiche mit Gemüse, halbgebacken, tiefgefroren</t>
  </si>
  <si>
    <t>Quiche mit Gemüse</t>
  </si>
  <si>
    <t>Quiche mit Gemüse
Zutaten: Belag (70%): Kirschtomaten 23%, pasteurisiertes VOLLEI, Zucchini 12%, gelbe gegrillte Paprika 8%, rote gegrillte Paprika 8%, Zwiebeln 8%, halbgetrocknete Tomaten 4% (halbgetrocknete Tomaten, Sonnenblumenöl, Speisesalz, Knoblauch Oregano), geschwärzte Oliven 3,5% (Oliven, Wasser, Speisesalz, Stabilisator: E579), Olivenöl, MAGERMILCHPULVER, Wasser, Stärke, Basilikum, Speisesalz, Backpulver (Emulgator: E450i, Säuerungsmittel: E500ii, WEIZENSTÄRKE), Stärke, Pfeffer und Knoblauch), Kräuter der Provençe (Rosmarin, Thymian, Bohnenkraut, Basilikum, Marjoran). (% bezogen auf den Belag)
Teig (30%): WEIZENMEHL, Margarine (pflanzliche Fette und Öle (Palm, Raps), Wasser, Speisesalz, Emulgator: E471, Säuerungsmittel: E270), Wasser, Stärke, Reismehl, Speisesalz, Traubenzucker, Pfefferextrakt
Das Produkt kann Spuren von Schalentieren, Fische, Schalenfrüchte, Soja, Sulfite, Sellerie, Senf und Weichtieren enthalten.</t>
  </si>
  <si>
    <t>Mini Macarons Selection</t>
  </si>
  <si>
    <t>Makronen, fertig gebacken, tiefgefroren</t>
  </si>
  <si>
    <t>Makronen, aufgetaut</t>
  </si>
  <si>
    <t>süßer Mürbteigboden Ø 100</t>
  </si>
  <si>
    <t>Süßer Mürbteigboden, Teigling, tiefgefroren</t>
  </si>
  <si>
    <t>Süßer Mürbteigboden</t>
  </si>
  <si>
    <t xml:space="preserve">Süsser Mürbteigboden
Zutaten:  WEIZENMEHL, Zucker 24,08%, BUTTER 18.30%, VOLLEI, Mandelpulver, 0,96%, Speisesalz
Kann Spuren von Erdnüssen, Soja und Schalenfrüchten enthalten. </t>
  </si>
  <si>
    <t>k:A.</t>
  </si>
  <si>
    <t>Pastel de Nata</t>
  </si>
  <si>
    <t>Pastel de Nata, Teigling, tiefgefroren</t>
  </si>
  <si>
    <t>Pastel de Nata
Zutaten: Wasser, WEIZENMEHL, Zucker, Margarine (pflanzliche Fette und Öle (Palm, SOJA und Sonnenblumen), Wasser, Speisesalz, Emulgatoren (E322 (SOJA), E471), Säuerungsmittel (E330), Farbstoff (E160a), Aroma), EIGELB, Molkepulver (MILCH), HÜHNEREIEIWEISS, Maisstärke, Speisesalz.
Kann Spuren von Fisch, Schalenfrüchten, Sellerie, Sesam enthalten.</t>
  </si>
  <si>
    <t xml:space="preserve">Himbeer-Törtchen Ø 100 Le Tourier® </t>
  </si>
  <si>
    <t>Rührteig mit Himbeeren und weißen Schokoladenstückchen, fertig gebacken, tiefgefroren</t>
  </si>
  <si>
    <t xml:space="preserve">Rührteig mit Himbeeren und weißen Schokoladenstückchen, aufgetaut </t>
  </si>
  <si>
    <t xml:space="preserve">Rührteig mit Himbeeren und weißen Schokoladenstückchen, aufgetaut 
Zutaten: Belag (60%): Himbeeren (51%), Himbeer-Johannisbeer-Gelee 28%  (Himbeeren (37%), Zucker, Wasser, Johannisbeeren (12%), Geliermittel (E440)), Mandelcreme (Zucker, BUTTERREINFETT, MANDELPULVER, EIER, WEIZENMEHL, Farbstoff (E160a))).  Weiße Schokoladenspäne (2,5%) (Zucker, Kakaobutter, VOLLMILCHPULVER, MAGERMILCHPULVER, MOLKEPULVER, LAKTOSE, Emulgator (SOJALECITHINE), natürliches Vanillearoma). Teig (32%): WEIZENMEHL, BUTTERREINFETT, Puderzucker (enthält Maisstärke), VOLLEI, MANDELPULVER, Wasser, modifizierte Stärke, Speisesalz, Backtriebmittel (E450, E500). Glasur (8%): Invertzuckersirup, Wasser, Geliermittel (E406), Farbstoff (E160a). 
Das Produkt kann Spuren von Erdnüssen und anderen Schalenfrüchten enthalten.  </t>
  </si>
  <si>
    <t xml:space="preserve">Zitronen-Baisertörtchen Ø 90 Le Tourier® </t>
  </si>
  <si>
    <t>Kuchen mit Zitronencreme und Meringue, fertig gebacken, tiefgefroren</t>
  </si>
  <si>
    <t>Kuchen mit Zitronencreme und Meringue, aufgetaut</t>
  </si>
  <si>
    <t>Kuchen mit Zitronencreme und Meringue, aufgetaut
Zutaten: Belag (53%): Zitronencreme 69% (VOLLEI, Zucker, BUTTERREINFETT, Zitronensaftkonzentrat (7%) (Wasser, Zitronensaft 25%, Orangensaftkonzentrat), Zitronenpulpe (20%), Säuerungsmittel (E330), Zitronenextrakt), Geliermittel (E440), Farbstoff (E160a)), Meringue (32%) (Zucker, HÜHNEREIEIWEISS, Wasser, HÜHNEREIEIWEISSPULVER (enthält StabilisatorE415, Säuerungsmittel E330, Schäumungsmittel E1505)).
Teig (40%): WEIZENMEHL, BUTTERREINFETT, Puderzucker (enthält Stärke), VOLLEI, MANDELPULVER, Wasser, modifizierte Stärke, Speisesalz.
Glasur (7%):Glasur (Glukosesirup, Zucker, Wasser, Geliermittel (E440, E401), Säuerungsmittel E330))
Kann Spuren von Soja und anderen Schalenfrüchten enthalten.</t>
  </si>
  <si>
    <t>Milch, Ei, Soja, Gerste, Mandel, Pistazie</t>
  </si>
  <si>
    <t>Petit Fours Confiserie</t>
  </si>
  <si>
    <t xml:space="preserve">Feingebäck mit Füllung, fertig gebacken, tiefgefroren </t>
  </si>
  <si>
    <t>Feingebäck mit Füllung, aufgetaut</t>
  </si>
  <si>
    <t>herzhaftes Mürbteigtartelette Ø 120</t>
  </si>
  <si>
    <t>Chocolate Chunk Cookie</t>
  </si>
  <si>
    <t>Mürbekeksteigling mit Schokoladenstücken, tiefgefroren</t>
  </si>
  <si>
    <t>Mürbekeks mit Schokoladenstücken</t>
  </si>
  <si>
    <t>Mischkarton Cookie</t>
  </si>
  <si>
    <t>Milch, Ei, Soja, Weizen, Macadamia</t>
  </si>
  <si>
    <t>Geflügelrolle ohne Separatorenfleisch</t>
  </si>
  <si>
    <t>Berliner mit Mehrfruchtfüllung, gepudert</t>
  </si>
  <si>
    <t>Mohn Kaiserbrötchen</t>
  </si>
  <si>
    <t>Weizenbrötchen mit Mohn</t>
  </si>
  <si>
    <t>Milch, Soja, Weizen, Roggen, Gerste</t>
  </si>
  <si>
    <t>Sonnenblumenbrötchen</t>
  </si>
  <si>
    <t>Weizenbrötchen bestreut mit Sonnenblumenkernen, halbgebacken,
tiefgefroren</t>
  </si>
  <si>
    <t>Weizenbrötchen bestreut mit Sonnenblumenkernen</t>
  </si>
  <si>
    <t>Weizen, Gerste, Roggen</t>
  </si>
  <si>
    <t>Körner Dreieck</t>
  </si>
  <si>
    <t>Dinkelcrusty</t>
  </si>
  <si>
    <t>Kürbiskernbrötchen</t>
  </si>
  <si>
    <t>Weizenbrötchen mit Kürbiskernen, halbgebacken, tiefgefroren</t>
  </si>
  <si>
    <t>Weizenbrötchen mit Kürbiskernen</t>
  </si>
  <si>
    <t>Zutaten: WEIZENMEHL, 15% Kürbiskerne, Wasser, Sauerteig (Wasser, WEIZENMEHL, ROGGENMEHL), Hefe, GERSTENSAUERMALZSCHROT, Salz, WEIZENGLUTEN, ROGGENMALZMEHL, WEIZENRÖSTMALZMEHL, GERSTENMALZEXTRAKT, WEIZENMALZMEHL, Traubenzucker, Emulgator Mono- und Diglyceride von
Speisefettsäuren, WEIZENKLEIE, Verdickungsmittel Guarkernmehl.
Das Produkt kann Spuren von Milch, Ei, Sesam und Soja enthalten.</t>
  </si>
  <si>
    <t>Gezuckerter Berliner mit Mehrfruchtfüllung</t>
  </si>
  <si>
    <t>Weltmeisterbrötchen</t>
  </si>
  <si>
    <t>Laugengebäck mit Sesam, aufgetaut</t>
  </si>
  <si>
    <t>Weizen, Roggen, Gerste, Sesam</t>
  </si>
  <si>
    <t>Laugenstange</t>
  </si>
  <si>
    <t>Käse-Laugen-Schleife</t>
  </si>
  <si>
    <t xml:space="preserve">Mehrkornbrot </t>
  </si>
  <si>
    <t>Pizzaschiffchen Thunfisch</t>
  </si>
  <si>
    <t>Topping dunkel</t>
  </si>
  <si>
    <t>Kakaohaltige Glasurmasse</t>
  </si>
  <si>
    <t>Kakaohaltige Glasurmasse
Zutaten: Zucker, Wasser, Glukosesirup, 2,4% fettarmer Kakao, Konservierungsstoff Kaliumsorbat, Verdickungsmittel Agar-Agar, Aroma.</t>
  </si>
  <si>
    <t>Käsebrötchen</t>
  </si>
  <si>
    <t>Weizenmischbrötchen mit Käse, halbgebacken, tiefgefroren</t>
  </si>
  <si>
    <t xml:space="preserve">Weizenmischbrötchen mit Käse  </t>
  </si>
  <si>
    <t>Weizenmischbrötchen mit Käse  
Zutaten: 45% WEIZENMEHL, Wasser, 15% KÄSE EMMENTALER ART, ROGGENMEHL, Margarine (Palmfett, Wasser, Palmöl, Emulgatoren (Lecithine, Mono- und Diglyceride von Speisefettsäuren), Speisesalz, Säuerungsmittel Citronensäure, Aroma), Hefe, Backmittel (WEIZENMALZMEHL, Traubenzucker, Emulgator Mono- und Diglyceride von Speisefettsäuren, WEIZENMEHL, Rapsöl), Jodsalz, SAHNEPULVER, MAGERMILCHPULVER, SÜSSMOLKENPULVER.
Das Produkt kann Spuren von Ei, Schalenfrüchten, Sesam, Soja enthalten.</t>
  </si>
  <si>
    <t>Milch, Weizen, Roggen</t>
  </si>
  <si>
    <t>Fladenbrot</t>
  </si>
  <si>
    <t>Mohnschnecke</t>
  </si>
  <si>
    <t>Hefeteiggebäck mit Mohnmasse und Fondant, fertig gebacken, tiefgefroren</t>
  </si>
  <si>
    <t>Hefeteiggebäck mit Mohnmasse und Fondant, aufgetaut</t>
  </si>
  <si>
    <t xml:space="preserve">Singlette hell </t>
  </si>
  <si>
    <t xml:space="preserve">Singlette dunkel </t>
  </si>
  <si>
    <t>Börekschnecke mit Hackfleisch</t>
  </si>
  <si>
    <t>Herzhafter Strudelteig nach orientalischer Art mit gegartem Rinderhackfleisch, Teigling, tiefgefroren</t>
  </si>
  <si>
    <t>Herzhafter Strudelteig nach orientalischer Art mit gegartem Rinderhackfleisch</t>
  </si>
  <si>
    <t>Börekschnecke mit Käse</t>
  </si>
  <si>
    <t>Börekschnecke mit Spinat</t>
  </si>
  <si>
    <t>XL Butterbrezel, einzelverpackt</t>
  </si>
  <si>
    <t>Belaugte Brezel, gefüllt mit gesalzener Butter, tiefgefroren</t>
  </si>
  <si>
    <t>Belaugte Brezel, gefüllt mit gesalzener Butter, aufgetaut</t>
  </si>
  <si>
    <t>Belaugte Brezel, gefüllt mit gesalzener Butter, aufgetaut
Zutaten: WEIZENMEHL, Wasser, 10% GESALZENE BUTTER (BUTTER, Speisesalz), Rapsöl, Hefe, Speisesalz, MALZEXTRAKT (GERSTENMALZ, Wasser), Zucker, WEIZENMALZMEHL, Säureregulator Natriumhydroxid.
Kann Spuren von Sesam und Soja enthalten.</t>
  </si>
  <si>
    <t>Kartoffelbrötchen mit Sonnenblumenkernen</t>
  </si>
  <si>
    <t>Weizenkleingebäck mit Sonnenblumenkernen und Kartoffelflocken, halbgebacken, tiefgefroren</t>
  </si>
  <si>
    <t>Weizenkleingebäck mit Sonnenblumenkernen und Kartoffelflocken</t>
  </si>
  <si>
    <t>Kartoffelbrötchen mit Kürbiskernen</t>
  </si>
  <si>
    <t>Weizenkleingebäck mit Kürbiskernen und Kartoffelflocken, halbgebacken, tiefgefroren</t>
  </si>
  <si>
    <t>Weizenkleingebäck mit Kürbiskernen und Kartoffelflocken</t>
  </si>
  <si>
    <t>Mexicana Snack</t>
  </si>
  <si>
    <t>Herzhafter Strudelteig nach orientalischer Art mit Hühnerseparatorenfleisch, Mais und Kidneybohnen, Teigling, tiefgefroren</t>
  </si>
  <si>
    <t xml:space="preserve">Herzhafter Strudelteig nach orientalischer Art mit Hühnerseparatorenfleisch, Mais und Kidneybohnen </t>
  </si>
  <si>
    <t>Herzhafter Strudelteig nach orientalischer Art mit Hühnerseparatorenfleisch, Mais und Kidneybohnen  Zutaten: WEIZENMEHL, Wasser, 14% Hühnerseperatorenfleisch, Sonnenblumenöl, 6% Mais, Tomatenmark zweifach konzentriert, rote Paprika, Zwiebeln, 3% Kidneybohnen, GOUDA (enthält Konservierungsstoffe Lysozym (EI)), Speisesalz, Pfeffer, Petersilie, getrocknetes Gemüse (Karotte, Pastinake, Kartoffel, SELLERIE), Geschmacksverstärker (Mononatriumglutamat, Dinatriuminosinat), Zucker, Stärke, Farbstoff Riboflavin, Knoblauch, Chili, Paprikapulver.
Das Produkt kann Spuren von Erdnuss, Schalenfrüchten enthalten.</t>
  </si>
  <si>
    <t>Chicken Snack</t>
  </si>
  <si>
    <t>Plunderteig mit gebrühter Rolle aus Hühnerseparatorenfleisch in Eigenhaut, gegarter Teigling, tiefgefroren</t>
  </si>
  <si>
    <t>Plunderteig mit gebrühter Rolle aus Hühnerseparatorenfleisch in Eigenhaut</t>
  </si>
  <si>
    <t xml:space="preserve">Blumenrad  </t>
  </si>
  <si>
    <t>Mandelhörnchen</t>
  </si>
  <si>
    <t>Marzipangebäck mit Mandeln und Zartbitter-Kuvertüre, fertig gebacken,
tiefgefroren</t>
  </si>
  <si>
    <t>Marzipangebäck mit Mandeln und Zartbitter-Kuvertüre, aufgetaut</t>
  </si>
  <si>
    <t>Ei, Soja, Mandeln</t>
  </si>
  <si>
    <t>Nussecke</t>
  </si>
  <si>
    <t>Mürbeteiggebäck mit Haselnussauflage, in Zartbitter-Kuvertüre getaucht, fertig gebacken, tiefgefroren</t>
  </si>
  <si>
    <t>Mürbeteiggebäck mit Haselnussauflage, in Zartbitter-Kuvertüre getaucht, aufgetaut</t>
  </si>
  <si>
    <t>Mürbeteiggebäck mit Haselnussauflage, in Zartbitter-Kuvertüre getaucht, aufgetaut
Zutaten: WEIZENMEHL, 22% Haselnussauflage (Zucker, 42% geröstete HASELNÜSSE, HÜHNEREIEIWEISSPULVER, PANIERMEHL (WEIZENMEHL, Hefe, Speisesalz), MAGERMILCHPULVER, Aroma, Verdickungsmittel Guarkernmehl, Gewürze), Margarine (Palmfett, Wasser, Rapsöl, Emulgator Mono- und Diglyceride von Speisefettsäuren, Säuerungsmittel Citronensäure), Puderzucker, Zartbitter-Kuvertüre (Kakaomasse, Zucker, Kakaobutter, Emulgator SOJALECITHINE, Aromen), Glasur (Wasser, Zucker, Glukosesirup, Geliermittel Pektin, Säuerungsmittel Citronensäure, Aroma, Konservierungsstoff Kaliumsorbat, färbender Pflanzenextrakt Karotte), Wasser, pasteurisiertes VOLLEI, 3% HASELNÜSSE, Jodsalz.
Das Produkt kann Spuren von anderen Schalenfrüchten, Erdnuss, Lupinen, Senf enthalten.</t>
  </si>
  <si>
    <t>Cheesecake Donut</t>
  </si>
  <si>
    <t>Siedegebäck aus Hefeteig mit Käsekuchenfüllung, weißer Fettglasur und
Streuseln aus roten Früchten, fertig gebacken, tiefgefroren</t>
  </si>
  <si>
    <t>Siedegebäck aus Hefeteig mit Käsekuchenfüllung, weißer Fettglasur und
Streuseln aus roten Früchten, aufgetaut</t>
  </si>
  <si>
    <t>Blätterteiggebäck mit 10% kakaohaltiger Fettglasur, aufgetaut</t>
  </si>
  <si>
    <t>Pfauenauge</t>
  </si>
  <si>
    <t>Mürbeteiggebäck mit 25% Marzipan-Makronenmasse und 28% Mehrfruchtkonfitüre, fertig gebacken, tiefgefroren</t>
  </si>
  <si>
    <t>Mürbeteiggebäck mit 25% Marzipan-Makronenmasse und 28% Mehrfruchtkonfitüre, aufgetaut</t>
  </si>
  <si>
    <t>Roggenmischbrot, geschnitten</t>
  </si>
  <si>
    <t>Roggenmischbrot, geschnitten, fertig gebacken, tiefgefroren</t>
  </si>
  <si>
    <t>Roggenmischbrot, geschnitten, aufgetaut</t>
  </si>
  <si>
    <t>Sauerteigbrot</t>
  </si>
  <si>
    <t>Roggenmischbrot mit Roggensauerteig, halbgebacken, tiefgefroren</t>
  </si>
  <si>
    <t>Roggenmischbrot mit Roggensauerteig</t>
  </si>
  <si>
    <t>Genius® Glutenfrei Weißbrot</t>
  </si>
  <si>
    <t>Glutenfreies Gebäck, fertig gebacken, tiefgefroren</t>
  </si>
  <si>
    <t>Glutenfreies Gebäck, aufgetaut</t>
  </si>
  <si>
    <t>Glutenfreies Gebäck, aufgetaut
Zutaten: Wasser, Tapiokastärke, Reismehl, Kartoffelstärke, Pflanzenöl: Rapsöl, Sonnenblumenöl; Hefe, Feuchthaltemittel: Pflanzliches Glycerin, Stabilisator: Hydroxypropylmethylcellulose; Maisstärke, TROCKENEIWEISS, Zucker, Psylliumhülsenpulver, Maismehl, Jodsalz: Salz, Kaliumiodat; fermentierte Maisstärke, Reisstärke.
-</t>
  </si>
  <si>
    <t>Genius® Glutenfrei Mehrkornbrot</t>
  </si>
  <si>
    <t>Glutenfreies Gebäck mit Körnermischung, fertig gebacken, tiefgefroren</t>
  </si>
  <si>
    <t>Glutenfreies Gebäck mit Körnermischung, aufgetaut</t>
  </si>
  <si>
    <t>Glutenfreies Gebäck mit Körnermischung, aufgetaut
Zutaten: Wasser, Tapiokastärke, Reismehl, Körnermischung (11%): Sonnenblumenkerne, Hirsekörner, Leinsamen, Mohnsamen; Kartoffelstärke, Pflanzenöl: Rapsöl, Sonnenblumenöl; Hefe, Psylliumhülsenpulver, Feuchthaltemittel: Pflanzliches Glycerin; schwarze Melasse, Stabilisator: Hydroxypropylmethylcellulose; TROCKENEIWEISS, Maismehl, Jodsalz: Salz, Kaliumiodat; fermentierte Maisstärke, Maisstärke, Reisstärke.
-</t>
  </si>
  <si>
    <t>Genius® Glutenfrei Mehrkornbrötchen</t>
  </si>
  <si>
    <t>Glutenfreies Kleingebäck mit Saaten, fertig gebacken, tiefgefroren</t>
  </si>
  <si>
    <t>Glutenfreies Kleingebäck mit Saaten, aufgetaut</t>
  </si>
  <si>
    <t>Glutenfreies Kleingebäck mit Saaten, aufgetaut
Zutaten: Wasser, Maisstärke, Kartoffelstärke, Samenmischung (12%): Sonnenblumenkerne, Leinsamen, Hirse, Mohn; Tapiokastärke, Rapsöl, schwarze Melasse, Feuchthaltemittel: Pflanzliches Glycerin; Psylliumhülsenpulver, Hefe, Stabilisatoren: Hydroxypropylmethylcellulose, Xanthan; Zuckerrübenfaser, Reiskleie, gemahlene braune Leinsamen, TROCKENEIKLAR (Freilandhaltung), Fruchtsaftkonzentrat: Traube; Reismehl, Jodsalz: Salz, Kaliumiodat; Reisstärke, fermentierte Maisstärke.
-</t>
  </si>
  <si>
    <t>Genius® Glutenfrei helle Brötchen</t>
  </si>
  <si>
    <t>Glutenfreies Kleingebäck, fertig gebacken, tiefgefroren</t>
  </si>
  <si>
    <t>Glutenfreies Kleingebäck, aufgetaut</t>
  </si>
  <si>
    <t>Glutenfreies Kleingebäck, aufgetaut
Zutaten: Wasser, Maisstärke, Kartoffelstärke, Tapiokastärke, Rapsöl, Reiskleie, Feuchthaltemittel: Pflanzliches Glycerin; gemahlene Goldleinsamen, Psylliumhülsenpulver, TROCKENEIKLAR, Invertzuckersirup, Stabilisatoren: Hydroxypropylmethylcellulose, Xanthan; Hefe, Jodsalz: Salz, Kaliumiodat; Konservierunggstoffe: Calciumpropionat, Calciumcarbonat; Thiaminhydrochlorid.
-</t>
  </si>
  <si>
    <t>Genius® Glutenfrei Schokoladenmuffins</t>
  </si>
  <si>
    <t>Glutenfreier Schokoladenmuffin, fertig gebacken, tiefgefroren</t>
  </si>
  <si>
    <t>Glutenfreier Schokoladenmuffin, aufgetaut</t>
  </si>
  <si>
    <t>Glutenfreier Schokoladenmuffin, aufgetaut
Zutaten: Zucker, EI, Schokoladensplitter (13%) (Kakaomasse, Zucker, Emulgator: SOJALECITHIN; natürliches Aroma), Rapsöl, Reismehl, Kartoffelstärke, Maismehl, Tapiokastärke, Feuchthaltemittel: Pflanzliches Glycerin; Kakaopulver, Wasser, Maisstärke, Reisstärke, konzentrierte Fruchtsäfte: Apfelsaft, Birnensaft, Traubensaft; getrocknetes EI, Backtriebmittel: Dinatriumdiphosphat, Kaliumhydrogencarbonat; getrocknetes EIWEISS, Emulgatoren: Mono- und Diglyceride von Speisefettsäuren, Mono- und Diacetylweinsäureester von Mono- und Diglyceriden von Speisefettsäuren; Salz, Stabilisator: Xanthan; Konservierungsstoffe: Kaliumsorbat, Calciumpropionat; natürliches Aroma.
-</t>
  </si>
  <si>
    <t>Ei, Soja</t>
  </si>
  <si>
    <t>Bio Gastro-Brot, 4er Variation</t>
  </si>
  <si>
    <t>Mischung aus halbgebackenen, tiefgefrorenen Broten
1) Bio-Roggenmischbrot mit Bio-Sonnenblumenkernen
2) Bio-Roggenmischbrot mit Bio-Kürbiskernen
3) Bio-Roggenmischbrot mit Bio-Sonnenblumenkerne und Bio-Karotten
4) Bio-Roggenmischbrot</t>
  </si>
  <si>
    <t>Mischung aus Broten
1) Bio-Roggenmischbrot mit Bio-Sonnenblumenkernen
2) Bio-Roggenmischbrot mit Bio-Kürbiskernen
3) Bio-Roggenmischbrot mit Bio-Sonnenblumenkerne und Bio-Karotten
4) Bio-Roggenmischbrot</t>
  </si>
  <si>
    <t>1: Weizen, Roggen
2: Weizen, Roggen
3: Weizen, Roggen, Walnüsse
4: Weizen, Roggen</t>
  </si>
  <si>
    <t>Weizenkleingebäck, fertig gebacken, tiefgefroren</t>
  </si>
  <si>
    <t>Weizenkleingebäck, aufgetaut</t>
  </si>
  <si>
    <t>Flammküchle Elsässer Art</t>
  </si>
  <si>
    <t>Mini-Flammkuchen mit Speck und Zwiebeln, halbgebacken, tiefgefroren</t>
  </si>
  <si>
    <t>Mini-Flammkuchen mit Speck und Zwiebeln</t>
  </si>
  <si>
    <t>Mini Croissant</t>
  </si>
  <si>
    <t>Weizenkleingebäck mit Sesam, Teigling, tiefgefroren</t>
  </si>
  <si>
    <t>Weizenkleingebäck mit Sesam</t>
  </si>
  <si>
    <t>Weizenkleingebäck mit Sesam
WEIZENMEHL, Wasser, 9% SESAM, Zucker, Sonnenblumenöl, Hefe, ROGGENMALZEXTRAKT, Salz,
Traubenzucker, WEIZENGLUTEN, SOJAMEHL, Emulgator Mono- und Diacetylweinsäureester von Mono- und Diglyceriden von Speisefettsäuren.
Das Produkt kann Spuren von Ei, Milch, Schalenfrüchten enthalten.</t>
  </si>
  <si>
    <t>Soja, Weizen, Roggen, Sesam</t>
  </si>
  <si>
    <t>Crossini Natur</t>
  </si>
  <si>
    <t>Milch, Ei, Soja, Weizen, Sulfit</t>
  </si>
  <si>
    <t>Rahm-Käsekuchen mit Mandarinenauflage</t>
  </si>
  <si>
    <t>Mürbeteigkuchen mit Käsemasse (69%) und Mandarinen, mit Tortenguss
abgeglänzt, tiefgefroren</t>
  </si>
  <si>
    <t>Mürbeteigkuchen mit Käsemasse (69%) und Mandarinen, mit Tortenguss
abgeglänzt, aufgetaut</t>
  </si>
  <si>
    <t>Milch, Weizen, Ei</t>
  </si>
  <si>
    <t>Landkuchen Brandenburger Apfel</t>
  </si>
  <si>
    <t>2,9 kg</t>
  </si>
  <si>
    <t>3,5 kg</t>
  </si>
  <si>
    <t>Landkuchen Kirsch Streusel</t>
  </si>
  <si>
    <t>3 kg</t>
  </si>
  <si>
    <t xml:space="preserve">Milch, Ei, Weizen </t>
  </si>
  <si>
    <t>Landkuchen Käse Mohn</t>
  </si>
  <si>
    <t>Mürbeteigboden bedeckt mit einer Magerquarkmasse - Mohnmasse, fertig gebacken, tiefgefroren</t>
  </si>
  <si>
    <t>Mürbeteigboden bedeckt mit einer Magerquarkmasse - Mohnmasse, aufgetaut</t>
  </si>
  <si>
    <t>3,3 kg</t>
  </si>
  <si>
    <t>Landkuchen Käse</t>
  </si>
  <si>
    <t>Mürbeteigboden, bedeckt mit einer Quark (26%)- Schmand (26%)- Masse, fertig gebacken, tiefgefroren</t>
  </si>
  <si>
    <t>Mürbeteigboden, bedeckt mit einer Quark (26%)- Schmand (26%)- Masse, aufgetaut</t>
  </si>
  <si>
    <t>Landkuchen Pflaume Streusel</t>
  </si>
  <si>
    <t>Hähnchen Döner Kebab</t>
  </si>
  <si>
    <t>Hähnchen-Döner-Kebab, gegrillt, zerkleinert, tiefgefroren</t>
  </si>
  <si>
    <t>Hähnchen-Döner-Kebab, gegrillt, zerkleinert, aufgetaut</t>
  </si>
  <si>
    <t>Hähnchen-Döner-Kebab, gegrillt, zerkleinert
Zutaten: 92% Hähnchenfleisch, H-MILCH, Rapsöl, Salz, HÜHNEREIEIWEISSPULVER, VOLLEIPULVER, Gewürze, Kräuter
(enthält SELLERIE), Gewürzextrakt.</t>
  </si>
  <si>
    <t>Milch, Ei</t>
  </si>
  <si>
    <t>Apfel-Pudding Streuselschnecke</t>
  </si>
  <si>
    <t>Laugenbrötchen, aufgetaut</t>
  </si>
  <si>
    <t>Mini Danish Selection</t>
  </si>
  <si>
    <t>Mix aus Dänischen Plundern mit verschiedenen Füllungen, gegarte Teiglinge, tiefgefroren, mit separat beigefügter weißer Glasur, tiefgefroren</t>
  </si>
  <si>
    <t>Mix aus Dänischen Plundern mit verschiedenen Füllungen dekoriert mit weißer Glasur</t>
  </si>
  <si>
    <t>Himbeer: Milch, Ei, Weizen, Mandel
Zimt: Milch, Ei, Weizen, Mandel
Ahorn: Milch, Ei, Weizen, Pekannüsse
Apfel: Milch, Ei, Weizen, Mandel
Vanille: Milch, Ei, Weizen, Mandel</t>
  </si>
  <si>
    <t>Nussschnecke</t>
  </si>
  <si>
    <t>Quarkbällchen</t>
  </si>
  <si>
    <t>Eiweißbrot</t>
  </si>
  <si>
    <t>Eiweißreiches Soja-Weizen-Mischbrot, halbgebacken, tiefgefroren</t>
  </si>
  <si>
    <t>Eiweißreiches Soja-Weizen-Mischbrot</t>
  </si>
  <si>
    <t>Eiweißreiches Soja-Weizen-Mischbrot
Zutaten: Wasser, WEIZENGLUTEN, 10% SOJAMEHL, 6% SOJASCHROT, Leinsamen, 5% WEIZENVOLLKORNMEHL, Sonnenblumenkerne, 3% ROGGENMEHL, SESAM, Jodsalz, Apfelfaser, Zucker, Hefe, GERSTENRÖSTMALZMEHL.
Das Produkt kann Spuren von Milch und Lupine enthalten.</t>
  </si>
  <si>
    <t>Soja, Weizen, Roggen, Gerste, Sesam</t>
  </si>
  <si>
    <t>Börekstange mit Hackfleisch</t>
  </si>
  <si>
    <t>Weizen, Sesam</t>
  </si>
  <si>
    <t>Lütticher Waffel</t>
  </si>
  <si>
    <t>Fertig gebackene Lütticher Waffel, tiefgefroren</t>
  </si>
  <si>
    <t>Lütticher Waffel, aufgetaut</t>
  </si>
  <si>
    <t>Frikadelle</t>
  </si>
  <si>
    <t>Frikadelle, gebraten, tiefgefroren</t>
  </si>
  <si>
    <t>Frikadelle, gebraten, aufgetaut</t>
  </si>
  <si>
    <t>Frikadelle, gebraten, aufgetaut
Zutaten: 80% Schweinefleisch (zum Teil fein zerkleinert), WEIZENMEHL, Zwiebeln, Jodsalz, SENFMEHL, Gewürze, Salz, Hefe.
Das Produkt kann Spuren von Ei enthalten.</t>
  </si>
  <si>
    <t>120g</t>
  </si>
  <si>
    <t>Apfelberliner</t>
  </si>
  <si>
    <t>Siedegebäck aus Hefeteig mit Äpfeln, dekoriert mit Zucker, fertig gebacken, tiefgefroren</t>
  </si>
  <si>
    <t>Siedegebäck aus Hefeteig mit Äpfeln, dekoriert mit Zucker, aufgetaut</t>
  </si>
  <si>
    <t>Gedeckter Apfelkuchen</t>
  </si>
  <si>
    <t>Ei, Weizen, Schwefel</t>
  </si>
  <si>
    <t>Singlette dunkel mit Körner</t>
  </si>
  <si>
    <t>Weizenkleingebäck mit Getreide- und Saatenmischung, halbgebacken, tiefgefroren</t>
  </si>
  <si>
    <t>Weizenkleingebäck mit Getreide- und Saatenmischung</t>
  </si>
  <si>
    <t>Panini-Sesam-Nigelsaat</t>
  </si>
  <si>
    <t>Weizenkleingebäck italienischer Art dekoriert mit Sesam und Nigellasaat, halbgebacken, tiefgefroren</t>
  </si>
  <si>
    <t>Weizenkleingebäck italienischer Art dekoriert mit Sesam und Nigellasaat</t>
  </si>
  <si>
    <t>XL Hot Dog Snack</t>
  </si>
  <si>
    <t>Schinkentwister</t>
  </si>
  <si>
    <t>Plunder mit Schinken, gegarter Teigling, tiefgefroren</t>
  </si>
  <si>
    <t>Plunder mit Schinken</t>
  </si>
  <si>
    <t>Nusswelle</t>
  </si>
  <si>
    <t>Plunder mit 35% Nussfüllung, gegarter Teigling, tiefgefroren</t>
  </si>
  <si>
    <t>Plunder mit 35% Nussfüllung</t>
  </si>
  <si>
    <t>Ei, Soja, Weizen, Haselnüsse</t>
  </si>
  <si>
    <t>Flammende Herzen</t>
  </si>
  <si>
    <t>Sandgebäck gefüllt mit Nussnougatcreme, dekoriert mit dunkler Schokoladenkuvertüre, fertig gebacken, tiefgefroren</t>
  </si>
  <si>
    <t>Sandgebäck gefüllt mit Nussnougatcreme, dekoriert mit dunkler Schokoladenkuvertüre, aufgetaut</t>
  </si>
  <si>
    <t>Sandgebäck gefüllt mit Nussnougatcreme, dekoriert mit dunkler Schokoladenkuvertüre, aufgetaut
Zutaten: WEIZENMEHL, pasteurisiertes VOLLEI, Butterfett (MILCH), 11% Nussnougatcreme (Zucker, Sonnenblumenfett, Palmfett, Färberdistelöl, LAKTOSE, 9% HASELNUSSKERNE, 6% fettarmer Kakao, 5% Nussschokolade (Zucker, 20% HASELNUSSKERNE, Kakaomasse, Kakaobutter, VOLLMILCHPULVER, MILCHPROTEIN, Emulgator SOJALECITHINE, Aroma), Emulgator SOJALECITHINE, Aroma), Palmfett, Kokosfett, Zucker, 7% dunkle Schokoladenkuvertüre, Kakao: 55% mindestens (Kakaomasse, Zucker, Kakaobutter, Emulgator SOJALECITHINE, natürliches Vanille-Aroma), Wasser, Rapsöl, Emulgator Mono- und Diglyceride von Speisefettsäuren, Säuerungsmittel Citronensäure, Aroma, Farbstoff Carotin.
Das Produkt kann Spuren von Lupinen enthalten.</t>
  </si>
  <si>
    <t>Beerenfrucht-Buttermilch-Schnitte</t>
  </si>
  <si>
    <t>Buttermilch-Sahne- (22%) und Heidelbeer-Sahnecreme-Füllung (10%) zwischen Rührteigböden, mit Erdbeeren, Brombeeren, Himbeeren und roten Johannisbeeren belegt und Tortenguss abgeglänzt, tiefgefroren, vorgeschnitten
in 12 Portionen.</t>
  </si>
  <si>
    <t>Buttermilch-Sahne- (22%) und Heidelbeer-Sahnecreme-Füllung (10%) zwischen Rührteigböden, mit Erdbeeren, Brombeeren, Himbeeren und roten Johannisbeeren belegt und Tortenguss abgeglänzt, aufgetaut</t>
  </si>
  <si>
    <t>Feinster Apfelkuchen (vegan)</t>
  </si>
  <si>
    <t>Mürbeteigboden mit Apfel-Füllung (46%) und Apfelspalten (28%), mit Zucker-Zimt-Mix abgepudert, Tortenguss abgeglänzt und gehobelten gerösteten Mandeln dekoriert, tiefgefroren, vorgeschnitten in 12 Portionen.</t>
  </si>
  <si>
    <t>Mürbeteigboden mit Apfel-Füllung (46%) und Apfelspalten (28%), mit Zucker-Zimt-Mix abgepudert, Tortenguss abgeglänzt und gehobelten gerösteten Mandeln dekoriert, aufgetaut</t>
  </si>
  <si>
    <t>Weizen, Mandeln</t>
  </si>
  <si>
    <t>Kirsch-Schoko-Crisp-Schnitte</t>
  </si>
  <si>
    <t>Kakaocreme (14%) und helle Creme (14%) zwischen dunklem Rührteigboden und Boden aus kakaohaltiger Fettglasur und Knusperweizen; mit Süß- und Sauerkirschen belegt und Tortenguss abgeglänzt, aufgetaut</t>
  </si>
  <si>
    <t>Rahmkäsekuchen</t>
  </si>
  <si>
    <t>Sennerfladen</t>
  </si>
  <si>
    <t>Kornquarkhörnchen</t>
  </si>
  <si>
    <t>Weizenkleingebäck mit Quark und Ölsaaten, halbgebacken, tiefgefroren</t>
  </si>
  <si>
    <t>Weizenkleingebäck mit Quark und Ölsaaten</t>
  </si>
  <si>
    <t>Milch, Gerste, Hafer, Weizen, Sesam</t>
  </si>
  <si>
    <t>Pizzasnack 3 Käse</t>
  </si>
  <si>
    <t>Bürli</t>
  </si>
  <si>
    <t>Brioche Style Bun</t>
  </si>
  <si>
    <t>Hefegebäck, fertig gebacken, tiefgefroren</t>
  </si>
  <si>
    <t>Hefegebäck, aufgetaut</t>
  </si>
  <si>
    <t>Hefegebäck, aufgetaut
Zutaten: WEIZENMEHL, Wasser, Zucker, Rapsöl, Hefe, Emulgatoren (Natriumstearoyl-2-lactylat, Mono- und Diglyceride von Speisefettsäuren), Salz, Erbsenprotein, Glukosesirup, Reismehl, Aroma, färbender Pflanzenextrakt Färberdistel.
Das Produkt kann Spuren von Sesam und Milch enthalten.</t>
  </si>
  <si>
    <t>Break-Off Bun</t>
  </si>
  <si>
    <t>Weizenkleingebäck, aufgetaut
Zutaten: WEIZENMEHL, Wasser, Backmittel (WEIZENMALZMEHL, Traubenzucker, WEIZENGLUTEN, WEIZENQUELLMEHL, GERSTENMALZEXTRAKT), Hefe, WEIZENQUELLMEHL, Zucker, WEIZENGLUTEN, Speisesalz, getrockneter WEIZENSAUERTEIG (WEIZENMEHL, Starterkulturen), Rapsöl, Emulgator Mono- und
Diacetylweinsäureester von Mono- und Diglyceriden von Speisefettsäuren.
Das Produkt kann Spuren von Milch, Sesam enthalten.</t>
  </si>
  <si>
    <t>Milch, Ei, Weizen,</t>
  </si>
  <si>
    <t>Bagel Natur</t>
  </si>
  <si>
    <t>Crispy Chicken Patty</t>
  </si>
  <si>
    <t>Gerste, Weizen</t>
  </si>
  <si>
    <t>Sesam Bagel</t>
  </si>
  <si>
    <t>Mandelecke</t>
  </si>
  <si>
    <t>Mürbeteiggebäck mit Mandeln, teilweise mit Zartbitter-Kuvertüre überzogen, fertig gebacken, tiefgefroren</t>
  </si>
  <si>
    <t>Mürbeteiggebäck mit Mandeln, teilweise mit Zartbitter-Kuvertüre überzogen, aufgetaut</t>
  </si>
  <si>
    <t>Mürbeteiggebäck mit Mandeln, teilweise mit Zartbitter-Kuvertüre überzogen, aufgetaut
Zutaten: WEIZENMEHL, 15% MANDELN, Margarine (Palmfett, Wasser, Rapsöl, Emulgator Mono- und Diglyceride von Speisefettsäuren, Säuerungsmittel Citronensäure), Auflagenmischung (Glukosesirup, Traubenzucker, Palmfett, Rapsöl, Emulgator SOJALECITHINE), Puderzucker, Zartbitter-Kuvertüre (Kakaomasse, Zucker, Kakaobutter, Emulgator SOJALECITHINE, Aromen), Glasur (Wasser, Zucker, Glukosesirup, Geliermittel Pektin, Säuerungsmittel Citronensäure, Aroma, Konservierungsstoff Kaliumsorbat, färbender Pflanzenextrakt Karotte), pasteurisiertes VOLLEI, Jodsalz.
Das Produkt kann Spuren von Lupinen, Milch, Senf enthalten.</t>
  </si>
  <si>
    <t>Soja, Weizen, Mandeln</t>
  </si>
  <si>
    <t>Singlette Dinkel</t>
  </si>
  <si>
    <t>Hausbrot - aus dem Holzofen</t>
  </si>
  <si>
    <t>Weizenmischbrot im Holzofen vorgebacken, tiefgefroren</t>
  </si>
  <si>
    <t>Weizenmischbrot im Holzofen vorgebacken</t>
  </si>
  <si>
    <t>Dänisches Brötchen</t>
  </si>
  <si>
    <t>Dänischer Plunder mit Weißmohn, gegarter Teigling, tiefgefroren</t>
  </si>
  <si>
    <t>Dänischer Plunder mit Weißmohn</t>
  </si>
  <si>
    <t>Rustikales Krustenbrot</t>
  </si>
  <si>
    <t>Bäckerbrötchen / Schrippe</t>
  </si>
  <si>
    <t>Bäckerbrötchen</t>
  </si>
  <si>
    <t>Kaiserbrötchen</t>
  </si>
  <si>
    <t>Laugenbrötchen, ungeschnitten</t>
  </si>
  <si>
    <t>Laugenbrötchen, gegarter Teigling, tiefgefroren, mit separat beigefügtem
Hagelsalz, tiefgefroren</t>
  </si>
  <si>
    <t>Laugenbrötchen mit Hagelsalz</t>
  </si>
  <si>
    <t>Steinofenbaguette Nizza</t>
  </si>
  <si>
    <t>Dinkel-Kartoffelbrötchen</t>
  </si>
  <si>
    <t>Bio Körnerweck</t>
  </si>
  <si>
    <t>Bio Mehrkornbrötchen</t>
  </si>
  <si>
    <t>Bio Roggenbrötchen</t>
  </si>
  <si>
    <t>Bio Roggenbrötchen, halbgebacken, tiefgefroren</t>
  </si>
  <si>
    <t>Körnerecke</t>
  </si>
  <si>
    <t>Roggenweckle</t>
  </si>
  <si>
    <t>Roggen, Weizen</t>
  </si>
  <si>
    <t>Eiweißreiches Brötchen mit Saaten</t>
  </si>
  <si>
    <t>Steinofen-Zwirbelbrot</t>
  </si>
  <si>
    <t>Roggen, Weizen, Gerste</t>
  </si>
  <si>
    <t>Steinofen-Bürli</t>
  </si>
  <si>
    <t>Gerste, Roggen, Weizen</t>
  </si>
  <si>
    <t>Mehrkornbrötchen mit Saaten, halbgebacken, tiefgefroren</t>
  </si>
  <si>
    <t>Mehrkornbrötchen mit Saaten</t>
  </si>
  <si>
    <t>Mehrkornbrötchen mit Saaten
Zutaten: 50% WEIZENMEHL, Wasser, 6% Leinsamen, 3% SESAM, 3% HAFERFLOCKEN, 3% ROGGENMEHL, 2% Sonnenblumenkerne, Hefe, Salz, GERSTENSAUERMALZSCHROT, WEIZENGLUTEN, ROGGENMALZMEHL, WEIZENRÖSTMALZMEHL, GERSTENMALZEXTRAKT, Säuerungsmittel Milchsäure, Zucker, WEIZENMALZMEHL, Säureregulator Calciumcarbonat, Verdickungsmittel Guarkernmehl.
Das Produkt kann Spuren von Milch, Eiern und Soja enthalten.</t>
  </si>
  <si>
    <t>Kartoffelbrötchen, hell</t>
  </si>
  <si>
    <t>Weizenbrötchen mit 12% Kartoffelflocken, halbgebacken, tiefgefroren</t>
  </si>
  <si>
    <t>Weizenbrötchen mit 12% Kartoffelflocken</t>
  </si>
  <si>
    <t>Kartoffelbrötchen, dunkel</t>
  </si>
  <si>
    <t>Butter Marzipan Croissant</t>
  </si>
  <si>
    <t>Laugengebäck, gegarter Teigling, tiefgefroren, mit separat beigefügtem
Hagelsalz, tiefgefroren</t>
  </si>
  <si>
    <t>Apfeldreieck</t>
  </si>
  <si>
    <t>Laugenkranz</t>
  </si>
  <si>
    <t>Laugengebäck, aufgetaut</t>
  </si>
  <si>
    <t>Weizenbaguette, halbgebacken, tiefgefroren</t>
  </si>
  <si>
    <t>Weizenbaguette</t>
  </si>
  <si>
    <t>Schweinelachsschnitzel</t>
  </si>
  <si>
    <t>Schweinelachsschnitzel mit Flüssigwürzung, paniert, gebraten, tiefgefroren</t>
  </si>
  <si>
    <t>Schweinelachsschnitzel mit Flüssigwürzung, paniert, gebraten</t>
  </si>
  <si>
    <t>Schweinelachsschnitzel mit Flüssigwürzung, paniert, gebraten
Zutaten: 77% Schweinefleisch, WEIZENMEHL, Rapsöl, Wasser, Stärken (enthalten WEIZEN), Speisesalz, Hefe, Säuerungsmittel Citronensäure, Verdickungsmittel Carrageen. 
Das Produkt kann Spuren von Ei, Milch, Soja, Senf und Sellerie enthalten.</t>
  </si>
  <si>
    <t>Hähnchen Crisper</t>
  </si>
  <si>
    <t>Hähnchenschnitte aus fein zerkleinertem Hähnchenfleisch zusammengefügt, mit Cornflakes-Panade, gebraten, tiefgefroren</t>
  </si>
  <si>
    <t>Hähnchenschnitte aus fein zerkleinertem Hähnchenfleisch zusammengefügt, mit Cornflakes-Panade, gebraten</t>
  </si>
  <si>
    <t>Hähnchenschnitte aus fein zerkleinertem Hähnchenfleisch zusammengefügt, mit Cornflakes-Panade, gebraten
Zutaten: 57% Hähnchenbrustfilet, 35% Cornflakes-Panade [WEIZENMEHL, 6% Cornflakes, Speisesalz, Hefe, Gewürze], Rapsöl, Stärke, Speisesalz,  Traubenzucker.</t>
  </si>
  <si>
    <t>Johannisbeer Joghurt Schnitte</t>
  </si>
  <si>
    <t>Rührkuchen mit Joghurt, Johannisbeeren und Streuseln, fertiggebacken, tiefgefroren</t>
  </si>
  <si>
    <t>Rührkuchen mit Joghurt, Johannisbeeren und Streuseln, fertiggebacken, aufgetaut</t>
  </si>
  <si>
    <t>Apfel Mandelschnitte</t>
  </si>
  <si>
    <t xml:space="preserve">Rührkuchen mit Äpfeln und Mandeln, fertig gebacken, tiefgefroren </t>
  </si>
  <si>
    <t>Rührkuchen mit Äpfeln und Mandeln, aufgetaut</t>
  </si>
  <si>
    <t>Rührkuchen mit Äpfeln und Mandeln, aufgetaut
Zutaten: 53% Äpfel, Zucker, pasteurisiertes VOLLEI, Rapsöl, WEIZENMEHL, WEIZENSTÄRKE, 3% MANDELN, Glukosesirup, Feuchthaltemittel Sorbit, Emulgator Mono- und Diglyceride von Speisefettsäuren, Geliermittel (Pektin, Carrageen), Säureregulator Citronensäure, Salz, färbendes Pflanzenextrakt (Karotten), Verdickungsmittel Johannisbrotkernmehl, natürliches Vanillearoma. 
Das Produkt kann Spuren von anderen Schalenfrüchten enthalten.</t>
  </si>
  <si>
    <t>Ei, Weizen, Mandel</t>
  </si>
  <si>
    <t>White Donut</t>
  </si>
  <si>
    <t>Ciabatta mit Sandwichschnitt</t>
  </si>
  <si>
    <t>Rührkuchen mit Äpfeln, fertig gebacken, tiefgefroren</t>
  </si>
  <si>
    <t>Rührkuchen mit Äpfeln, aufgetaut</t>
  </si>
  <si>
    <t>Tomaten-Mozzarella-Strudel</t>
  </si>
  <si>
    <t>Plunder mit Tomaten-Mozzarella-Füllung, gegarter Teigling, tiefgefroren</t>
  </si>
  <si>
    <t>Plunder mit Tomaten-Mozzarella-Füllung</t>
  </si>
  <si>
    <t>Ciabatta Oliva, piccola</t>
  </si>
  <si>
    <t>Ciabatta Natura, piccola</t>
  </si>
  <si>
    <t>Kartoffelbrötchen mit Körnern</t>
  </si>
  <si>
    <t>Plunder mit kanadischen Wildblaubeeren</t>
  </si>
  <si>
    <t>Dänischer Plunder mit 20% Wildblaubeerfüllung, gegarter Teigling, tiefgefroren</t>
  </si>
  <si>
    <t>Dänischer Plunder mit 20% Wildblaubeerfüllung</t>
  </si>
  <si>
    <t>Schlemmerwelle Gemüse</t>
  </si>
  <si>
    <t>Weizenkleingebäck belegt mit Brokkoli und Paprika, bestreut mit Käse, halbgebacken, tiefgefroren</t>
  </si>
  <si>
    <t>Weizenkleingebäck belegt mit Brokkoli und Paprika, bestreut mit Käse</t>
  </si>
  <si>
    <t>Weizenkleingebäck belegt mit Brokkoli und Paprika, bestreut mit Käse
Zutaten: Pizzaboden (WEIZENMEHL, Wasser, Leinsamen, Backmittel (WEIZENKEIMMEHL, Hefe, Salz, Traubenzucker, Rapsöl), SESAM, Salz, Hefe, Sonnenblumenkerne, GERSTENRÖSTMALZ, GERSTENMALZEXTRAKT, WEIZENMALZEXTRAKT), 23% Soße (Wasser, MILCH, Rapsöl, WEIZENMEHL, Speisewürze (Jodsalz, Geschmacksverstärker (Mononatriumglutamat, Dinatriuminosinat, Dinatriumguanylat), modifizierte Stärke, Aroma (enthält SELLERIE), Palmfett, Gewürze, Karamell, Maltodextrin), Meersalz, Soßenbinder (Stärke, LAKTOSE, Maltodextrin, Reismehl, Stabilisator Diphosphate, Palmöl, MILCHPROTEIN), Zucker, Gewürze), 9% Paprika, 9% Brokkoli, 7% Gouda (MILCH), 2% Mozzarella (MILCH).
Das Produkt kann Spuren von Ei, Fisch, Krebstieren, Schalenfrüchten, Senf, Soja enthalten.</t>
  </si>
  <si>
    <t>Milch, Weizen, Gerste, Sesan, Sellerie</t>
  </si>
  <si>
    <t>Milch, Ei, Weizen, Soja</t>
  </si>
  <si>
    <t>Mini Schokocreme Brötchen</t>
  </si>
  <si>
    <t>Butter-Apfeltasche</t>
  </si>
  <si>
    <t>Butter-Blätterteiggebäck mit Apfelfüllung, Teigling, tiefgefroren</t>
  </si>
  <si>
    <t>Butter-Blätterteiggebäck mit Apfelfüllung</t>
  </si>
  <si>
    <t>Mini Donuts</t>
  </si>
  <si>
    <t>Mischung aus verschieden Donuts, fertig gebacken, tiefgefroren</t>
  </si>
  <si>
    <t>Mischung aus verschieden Donuts, aufgetaut</t>
  </si>
  <si>
    <t>Mischung aus verschieden Donuts, aufgetaut
Zutaten:
Teig*: WEIZENMEHL, Wasser, Palmöl, Zucker, Margarine (pflanzliche Fette und Öle (Palm, Raps), Wasser, Zitronensaft), Hefe, Speisesalz, Emulgatoren (E471, E472e, E481), WEIZENGLUTEN, Backtriebmittel (E450, E500), Traubenzucker, Stabilisator (E412), MOLKENPULVER, LAKTOSE.
12 Mini Donuts Party:  Teig* (86%), Glasur (10%): Zucker, pflanzliche Fette und Öle (Palmkern, Palm, Kokosnuss), Emulgator (E322), Farbstoff (E171), Aroma. Dekor (3%): Zucker, Reismehl, Kakaobutter, Verdickungsmittel (E413), Farbstoffe (E101, E120, E141, E160a, E163), Aroma.
12 Mini Donuts mit Karamellgeschmack: Teig* (88%), Glasur (12%): Zucker,  pflanzliche Fette und Öle (Palmkern, Palm, Kokosnuss), Emulgatoren (E322), Farbstoffe (E171, E160a, E160c), Aroma, fettarmer Kakao.
12 Mini Donuts: Teig* (95%), Dekorzucker (5%): Zucker, Wasser, Glukosesirup, Palmfett, Aroma, Verdickungsmittel (E415).
12 Mini Donuts Kakao-Haselnuss: Teig* (86%), Glasur (10%): Zucker, pflanzliche Fette und Öle (Palmkern, Palm, Kokosnuss), fettarmer Kakao (6%), MAGERMILCHPULVER, MOLKENPULVER, Emulgator (E322), Aroma. Dekor (4%): HASELNÜSSE
12 Mini Donuts Kakao Teig* (89%), Glasur (10%): Zucker, pflanzliche Fette (Palmkern, Palm), fettarmer Kakao, Emulgator (E322).
12 Mini Donuts mit Erdbeergeschmack: Teig* (87%), Glasur (10%): Zucker, pflanzliche Fette und Öle (Palmkern, Palm, Kokosnuss), Emulgator (E322), Farbstoff (E120), Aroma. Dekor (3%): Zucker, Kakaobutter, VOLLMILCHPULVER, Traubenzucker, Emulgator (SOJALECITHINE).
Kann Spuren weiterer Schalenfrüchte enthalten.</t>
  </si>
  <si>
    <t>Roggenmischbrot mit Roggensauerteig
Zutaten: Wasser, 25% Roggensauerteig (57% ROGGENMEHL, Wasser), WEIZENMEHL, 16% ROGGENMEHL, Jodsalz, Hefe.
Das Produkt kann Spuren von Lupinen, Milch, Sesam, Soja enthalten.</t>
  </si>
  <si>
    <t>Kirsch-Streuselschnitte</t>
  </si>
  <si>
    <t>Quarkteig mit 37% Sauerkirschen und 21% Streuseln belegt, fertig gebacken, tiefgefroren</t>
  </si>
  <si>
    <t>Quarkteig mit 37% Sauerkirschen und 21% Streuseln belegt, aufgetaut</t>
  </si>
  <si>
    <t>Butterplunder mit Tomaten, bestreut mit Käse, gegarter Teigling, tiefgefroren</t>
  </si>
  <si>
    <t>Butterplunder mit Tomaten, bestreut mit Käse</t>
  </si>
  <si>
    <t>Butterplunder gefüllt mit Currygewürz-Ketchup und Bratwurstwürfeln, gegarter Teigling, tiefgefroren</t>
  </si>
  <si>
    <t>Butterplunder gefüllt mit Currygewürz-Ketchup und Bratwurstwürfeln</t>
  </si>
  <si>
    <t>Butterplunder mit Spinat und Feta, bestreut mit Käse, gegarter Teigling, tiefgefroren</t>
  </si>
  <si>
    <t>Butterplunder mit Spinat und Feta, bestreut mit Käse</t>
  </si>
  <si>
    <t>Mürbeteigboden, bedeckt mit einer Quark (26%)- Schmand (26%)- Masse, aufgetaut
Zutaten: 26% Magerquark (MILCH), 26% Schmand (MILCH), Zucker, Wasser, pasteurisiertes VOLLEI, WEIZENMEHL, MAGERMILCHPULVER, Rapsöl, Margarine (Palmfett, Wasser, Emulgator Mono- und Diglyceride von Speisefettsäuren, Palmöl), WEIZENSTÄRKE, modifizierte Stärke, HÜHNEREIEIWEISSPULVER, Backtriebmittel (Diphosphate, Natriumcarbonate), Salz, Emulgator Mono- und Diglyceride von Speisefettsäuren, Aroma.
Das Produkt kann Spuren von Schalenfrüchten, Sesam, Erdnüssen, Soja und Lupinen enthalten.</t>
  </si>
  <si>
    <t>Weißbrot, geschnitten</t>
  </si>
  <si>
    <t>Weißbrot, geschnitten, fertig gebacken, tiefgefroren</t>
  </si>
  <si>
    <t>Weißbrot, geschnitten, aufgetaut</t>
  </si>
  <si>
    <t>Weißbrot, geschnitten, aufgetaut
Zutaten: 63% WEIZENMEHL, Wasser, Natursauerteig (ROGGENMEHL, Wasser), Rapsöl, Hefe, Salz, Traubenzucker, Emulgator Mono- und Diglyceride von Speisefettsäuren.
Das Produkt kann Spuren von Sesam und Schalenfrüchten enthalten.</t>
  </si>
  <si>
    <t>Kornquarkhörnchen
Zutaten: WEIZENMEHL, Wasser, 6% Magerquark (MILCH), 3% Leinsamen, 1,8% Sonnenblumenkerne, WEIZENSCHROT, 1,7% SESAM, Salz, Hefe, 1,0% Mohn, HAFERFLOCKEN, GERSTENMALZEXTRAKT, GERSTENRÖSTMALZMEHL, Rapsöl.
Das Produkt kann Spuren von Ei, Schalenfrüchten, Soja enthalten.</t>
  </si>
  <si>
    <t>Raspberry Filled Donut</t>
  </si>
  <si>
    <t>Siedegebäck aus Hefeteig mit Himbeer-Füllung und Schokoladenglasur, tiefgefroren</t>
  </si>
  <si>
    <t>Siedegebäck aus Hefeteig mit Himbeer-Füllung und Schokoladenglasur, aufgetaut</t>
  </si>
  <si>
    <t>Milch, Weizen, Soja</t>
  </si>
  <si>
    <t>Laugengebäck bestreut mit Käse, fertig gebacken, tiefgefroren</t>
  </si>
  <si>
    <t>Laugengebäck bestreut mit Käse, aufgetaut</t>
  </si>
  <si>
    <t>Laugengebäck bestreut mit Käse, aufgetaut
Zutaten: WEIZENMEHL, Wasser, 15% Gouda (MILCH), Hefe, Rapsöl, Salz, Zucker, VOLLMICHPULVER,
WEIZENGLUTEN, Säureregulator Natriumhydroxid.
Das Produkt kann Spuren von Ei, Schalenfrüchten, Senf, Sesam, Soja enthalten.</t>
  </si>
  <si>
    <t>Rosinenweckle</t>
  </si>
  <si>
    <t>Rosinenbrötchen, fertig gebacken, tiefgefroren</t>
  </si>
  <si>
    <t>Rosinenbrötchen, aufgetaut</t>
  </si>
  <si>
    <t>Rosinenbrötchen, aufgetaut
Zutaten: WEIZENMEHL, Wasser, 13% Rosinen, Backmischung (Zucker, WEIZENMEHL, SÜSSMOLKENPULVER, Jodsalz, Emulgatoren (Mono- und Diglyceride von Speisefettsäuren, Calciumstearoyl-2-lactylat), GERSTENMALZEXTRAKT, Aroma), pasteurisiertes VOLLEI, Margarine (Palmfett, Wasser, Palmöl, Emulgatoren (Lecithine, Mono- und Diglyceride von Speisefettsäuren), Speisesalz, Säuerungsmittel Citronensäure, Aromen), Zucker, Hefe, MILCHPROTEIN, Jodsalz.
Das Produkt kann Spuren von Schalenfrüchten, Sesam, Soja enthalten.</t>
  </si>
  <si>
    <t>Weizenkleingebäck
Zutaten: WEIZENMEHL, Wasser, Kartoffelflocken, ROGGENMEHL, Hefe, getrockneter WEIZENSAUERTEIG, WEIZENGLUTEN, Meersalz, Zucker, GERSTENMALZEXTRAKT, Branntweinessig.
Das Produkt kann Spuren von Ei, Sesam, Milch, Schalenfrüchten, Soja, Senf und Sellerie enthalten.</t>
  </si>
  <si>
    <t>Weizenkleingebäck
Zutaten: WEIZENMEHL, Wasser, Kartoffelflocken, ROGGENMEHL, ROGGENMALZMEHL, Meersalz, getrockneter WEIZENSAUERTEIG, WEIZENGLUTEN, Hefe, GERSTENMALZEXTRAKT, Zucker, Branntweinessig.
Das Produkt kann Spuren von Eiern, Soja, Milch, Schalenfrüchten, Sellerie, Senf und Sesam enthalten.</t>
  </si>
  <si>
    <t>Simit Sesam</t>
  </si>
  <si>
    <t>Weizenkleingebäck mit Getreide- und Saatenmischung
Zutaten: WEIZENMEHL, Wasser, Kartoffelflocken, 4,4% SESAM, 4,4% Leinsamen, 4,4% Sonnenblumenkerne, 4,4% HAFERFLOCKEN, getrockneter WEIZENSAUERTEIG, WEIZENGLUTEN, Meersalz, Hefe, ROGGENMALZMEHL, getrockneter ROGGENVOLLKORNSAUERTEIG, Zucker, GERSTENMALZEXTRAKT.
Das Produkt kann Spuren von Schalenfrüchten, Milch, Ei, Soja, Senf und Sellerie enthalten.</t>
  </si>
  <si>
    <t>Pizza belegt mit Salami, Gemüse und Käse, halbgebacken, tiefgefroren</t>
  </si>
  <si>
    <t>Pizza belegt mit Salami, Gemüse und Käse</t>
  </si>
  <si>
    <t>Pizza belegt mit Kochschinken, Gemüse und Käse, halbgebacken, tiefgefroren</t>
  </si>
  <si>
    <t>Pizza belegt mit Kochschinken, Gemüse und Käse</t>
  </si>
  <si>
    <t>Pizza belegt mit Gemüse und Käse, halbgebacken, tiefgefroren</t>
  </si>
  <si>
    <t>Pizza belegt mit Gemüse und Käse</t>
  </si>
  <si>
    <t>Pizza belegt mit Thunfisch, Zwiebeln und Käse, halbgebacken, tiefgefroren</t>
  </si>
  <si>
    <t>Pizza belegt mit Thunfisch, Zwiebeln und Käse</t>
  </si>
  <si>
    <t>Pizza belegt mit Kochschinken, Ananas und Käse, halbgebacken, tiefgefroren</t>
  </si>
  <si>
    <t>Pizza belegt mit Kochschinken, Ananas und Käse</t>
  </si>
  <si>
    <t>Mischung aus verschiedenen Kartoffelbrötchen:
(1) Weizenbrötchen mit Kartoffelflocken, halbgebacken, tiefgefroren
(2) Weizenbrötchen mit Kartoffelflocken, halbgebacken, tiefgefroren
(3) Weizenbrötchen mit Kartoffelflocken und Sonnenblumenkernen, halbgebacken, tiefgefroren
(4) Weizenbrötchen mit Kartoffelflocken und Karotte, halbgebacken, tiefgefroren</t>
  </si>
  <si>
    <t>Mischung aus verschiedenen Kartoffelbrötchen:
(1) Weizenbrötchen mit Kartoffelflocken
(2) Weizenbrötchen mit Kartoffelflocken
(3) Weizenbrötchen mit Kartoffelflocken und Sonnenblumenkernen
(4) Weizenbrötchen mit Kartoffelflocken und Karotte</t>
  </si>
  <si>
    <t>Mischung aus verschiedenen Kartoffelbrötchen:
(1) Weizenbrötchen mit Kartoffelflocken, hell
Zutaten: WEIZENMEHL, Wasser, 6% Kartoffelflocken, Meersalz, Hefe, getrockneter WEIZENSAUERTEIG, WEIZENGLUTEN, getrockneter ROGGENVOLLKORNSAUERTEIG, Branntweinessig, Zucker, GERSTENMALZEXTRAKT.
(2) Weizenbrötchen mit Kartoffelflocken, dunkel
Zutaten: WEIZENMEHL, Wasser, 6% Kartoffelflocken, Meersalz, Hefe, getrockneter WEIZENSAUERTEIG, WEIZENGLUTEN, getrockneter ROGGENVOLLKORNSAUERTEIG, GERSTENMALZMEHL, Branntweinessig, Zucker, GERSTENMALZEXTRAKT.
(3) Weizenbrötchen mit Kartoffelflocken und Sonnenblumenkernen
Zutaten: WEIZENMEHL, 16% Sonnenblumenkerne, Wasser, 4% Kartoffelflocken, getrockneter WEIZENSAUERTEIG, WEIZENGLUTEN, Hefe, Meersalz, GERSTENMALZMEHL, Zucker, GERSTENMALZEXTRAKT, ROGGENMEHL, Säuerungsmittel (Milchsäure, Essigsäure).
(4) Weizenbrötchen mit Kartoffelflocken und Karotte
Zutaten: WEIZENMEHL, 13% Karotten, 5% Kartoffelflocken, Leinsamen, Sonnenblumenkerne, Kürbiskerne, Wasser, HAFERFLOCKEN, Meersalz, Hefe, getrockneter WEIZENSAUERTEIG, WEIZENGLUTEN, Branntweinessig, Zucker, GERSTENMALZEXTRAKT.
Die Produkte können Spuren von Eiern, Soja, Milch, Schalenfrüchten, Sellerie, Senf und Sesam enthalten.</t>
  </si>
  <si>
    <t>1) Weizen, Roggen, Gerste
2) Weizen, Roggen, Gerste
3) Weizen, Roggen, Gerste
4) Weizen, Gerste, Hafer</t>
  </si>
  <si>
    <t>1) 958
2) 962
3) 1203
4) 1125</t>
  </si>
  <si>
    <t>1) 228
2) 229
3) 287
4) 268</t>
  </si>
  <si>
    <t>1) 0,8
2) 0,8
3) 7,6
4) 5,8</t>
  </si>
  <si>
    <t>1) 0,1
2) 0,1
3) 0,9
4) 0,9</t>
  </si>
  <si>
    <t>1) 47
2) 47
3) 44
4) 43</t>
  </si>
  <si>
    <t>1) 0,9
2) 1,3
3) 0,9
4) 3,1</t>
  </si>
  <si>
    <t>1) 2,9
2) 3,0
3) 3,4
4) 4,6</t>
  </si>
  <si>
    <t>1) 7,4
2) 7,4
3) 9,9
4) 10,4</t>
  </si>
  <si>
    <t>1) 2,0
2) 1,9
3) 1,3
4) 1,5</t>
  </si>
  <si>
    <t>Weizenmischbrot mit Haferflocken und Saatenmischung
Zutaten: Mehl (WEIZEN, WEIZENMALZ), Wasser, Sauerteig (Wasser, WEIZENMEHL, Speisesalz, Starterkulturen), 6,9% Saatenmischungsmehl (67% Saaten (braune Leinsaat, gelbe Leinsaat, SESAM, Sonnenblumenkerne), ROGGENMEHL, WEIZENMEHL, WEIZENRÖSTMALZMEHL, GERSTENMALMEHL , HAFERMEHL, WEIZENGLUTEN), 3,5% HAFERFLOCKEN, Speisesalz, WEIZENGLUTEN, Hefe.
Das Produkt kann Spuren von Milch und Schalenfrüchte enthalten.</t>
  </si>
  <si>
    <t>Butter-Croissant
ZUTATEN: WEIZENMEHL, 29,7 % Butter (MILCH), Wasser, Zucker, Hefe, EIER*, teilentrahmte MILCH, Speisesalz, WEIZENGLUTEN, WEIZENMALZMEHL, Mehlbehandlungsmittel (E300; Enzyme (Xylanasen) (enthält WEIZEN)).  *aus Bodenhaltung
Das Produkt kann Spuren von Soja enthalten.</t>
  </si>
  <si>
    <t>Schlemmerwelle Salami</t>
  </si>
  <si>
    <t>Weizenkleingebäck belegt mit Salami und bestreut mit Käse, halbgebacken, tiefgefroren</t>
  </si>
  <si>
    <t>Weizenkleingebäck belegt mit Salami und bestreut mit Käse</t>
  </si>
  <si>
    <t>Pizza belegt mit Gouda, Edamer und Mozzarella, halbgebacken, tiefgefroren</t>
  </si>
  <si>
    <t>Pizza belegt mit Gouda, Edamer und Mozzarella</t>
  </si>
  <si>
    <t>Artikel-nummer</t>
  </si>
  <si>
    <t>Laugenbrezel mit gesalzener Butter
gefüllt</t>
  </si>
  <si>
    <t>Laugenbrezel mit gesalzener Butter gefüllt, fertig gebacken, tiefgefroren</t>
  </si>
  <si>
    <t>Laugenbrezel mit gesalzener Butter gefüllt, aufgetaut</t>
  </si>
  <si>
    <t>Laugenbrezel mit gesalzener Butter gefüllt, aufgetaut
Zutaten: WEIZENMEHL, Wasser, 10% Butter (MILCH), Rapsöl, Hefe, Salz, WEIZENMALZMEHL, GERSTENMALZMEHL, WEIZENGLUTEN, Zucker, Säureregulator Natriumhydroxid, Mehlbehandlungsmittel Ascorbinsäure.
Das Produkt kann Spuren von Soja und Sesam enthalten.</t>
  </si>
  <si>
    <t>Buttercroissant, gegarter Teigling, tiefgefroren</t>
  </si>
  <si>
    <t>Buttercroissant</t>
  </si>
  <si>
    <t>Butterplunder mit Käse, gegarter Teigling, tiefgefroren</t>
  </si>
  <si>
    <t>Butterplunder mit Käse</t>
  </si>
  <si>
    <t>Himbeer: 0,33
Zimt: 0,4
Ahorn: 0,3
Apfel: 0,3
Vanille: 0,3</t>
  </si>
  <si>
    <t>Roggenbrötchen, vorgebacken, tiefgefroren</t>
  </si>
  <si>
    <t>Rührkuchen mit Joghurt, Johannisbeeren und Streuseln, aufgetaut
Zutaten: 19 % rote Johannisbeeren, Wasser, Zucker, pasteurisiertes VOLLEI, Rapsöl, Stärken (enthalten WEIZEN), WEIZENMEHL, 6% Joghurt (MILCH), modifizierte Stärke, pflanzliche Fette (Palm, Kokos), Süßmolkenpulver (MILCH), Backtriebmittel (Diphosphate, Natriumcarbonate), MAGERMILCHPULVER, Verdickungsmittel (Carrageen, Natriumalginat, Pektin, Johannisbrotkernmehl, Carboxymethylcellulose), Emulgatoren (Natriumstearyol-2-lactylat, Mono- und Diacetylweinsäureester von Mono- und Diglyceriden von Speisefettsäuren, Milchsäureester von Mono- und Diglyceriden von Speisefettsäuren, Mono- und Diglyceride von Speisefettsäuren), Traubenzucker, Stabilisatoren (Xanthan, Calciumsulfat, Diphosphate, Natriumphosphate), Glukosesirup, Jodsalz (Salz, Kaliumjodat), HÜHNEREIEIWEISSPULVER, Salz, MILCHPROTEIN, Apfelfruchtpulver, Säureregulatoren (Natriumcitrate, Citronensäure), natürliches Vanillearoma, färbendes Pflanzenextrakt Karotte, Säuerungsmittel (Citronensäure), natürliches Butteraroma (MILCH).
Das Produkt kann Spuren von Soja, Schalenfrüchten, Sesamsamen enthalten.</t>
  </si>
  <si>
    <t>Laugengebäck mit Hagelsalz bestreut 
Zutaten: WEIZENMEHL, Wasser, Hefe, Salz, Palmfett, WEIZENMALZMEHL, Traubenzucker, Emulgatoren (Mono-und Diglyceride von Speisefettsäuren, SOJALECITHINE), Stabilisator Guarkernmehl, Säureregulator Natriumhydroxid. Dekor: Hagelsalz</t>
  </si>
  <si>
    <t>Laugengebäck mit Sesam, aufgetaut
Zutaten: WEIZENMEHL, Wasser, 8% SESAM, Butter (MILCH), Hefe, Salz, VOLLMICHPULVER, WEIZENMALZMEHL, Emulgatoren (Mono- und Diacetylweinsäureester von Mono- und Diglyceriden von Speisefettsäuren, Lecithine), Stabilisator Guarkernmehl, WEIZENGLUTEN, Zucker, Mehlbehandlungsmittel Ascorbinsäure, Säureregulator Natriumhydroxid.
Das Produkt kann Spuren von Ei, Schalenfrüchten, Senf und Soja enthalten.</t>
  </si>
  <si>
    <t>Milch, Weizen, Sesam</t>
  </si>
  <si>
    <t xml:space="preserve">Laugengebäck, aufgetaut </t>
  </si>
  <si>
    <t>Weizenkleingebäck mit 8,6% Getreide-Saaten-Mischung, halbgebacken,
tiefgefroren</t>
  </si>
  <si>
    <t>Weizenkleingebäck mit 8,6% Getreide-Saaten-Mischung</t>
  </si>
  <si>
    <t>Weizenkleingebäck mit 8,6% Getreide-Saaten-Mischung
Zutaten: WEIZENMEHL, Wasser, WEIZENMALZMEHL, Hefe, HAFERGRÜTZE, SOJASCHROT, WEIZENGLUTEN, Leinsamen, Jodsalz (Salz, Kaliumjodat), ROGGENMEHL, Sonnenblumenkerne, ROGGENSCHROT, WEIZENFLOCKEN, WEIZENRÖSTMALZMEHL, GERSTENRÖSTMALZMEHL, Traubenzucker, WEIZENKLEIE, Verdickungsmittel Guarkernmehl.
Das Produkt kann Spuren von Schalenfrüchten, Eier, Sesam und Milch enthalten.</t>
  </si>
  <si>
    <t>Weizenbrot nach italienischer Art
Zutaten: WEIZENMEHL, Wasser, Meersalz, Hefe, WEIZENGLUTEN, Branntweinessig, WEIZENMALZMEHL,
Acerolapulver.
Das Produkt kann Spuren von Ei, Milch, Schalenfrüchten, Sellerie, Senf, Sesam, Soja enthalten.</t>
  </si>
  <si>
    <t>Weizenbrot nach italienischer Art mit Kalamata Oliven, halbgebacken,
tiefgefroren</t>
  </si>
  <si>
    <t>Weizenbrot nach italienischer Art mit Kalamata Oliven</t>
  </si>
  <si>
    <t>Weizenbrot nach spanischer Art
Zutaten: WEIZENMEHL, Wasser, HARTWEIZENGRIESS, Meersalz, Hefe, WEIZENGLUTEN, Branntweinessig,
WEIZENMALZMEHL, Acerolapulver.
Das Produkt kann Spuren von Ei, Milch, Schalenfrüchten, Sellerie, Senf, Sesam, Soja enthalten.</t>
  </si>
  <si>
    <t>Weizenkleingebäck nach italienischer Art  
Zutaten: WEIZENMEHL, Wasser, ROGGENMEHL, Hefe, Jodsalz (Salz, Kaliumjodat), getrockneter WEIZENSAUERTEIG, WEIZENGLUTEN, Traubenzucker, natives Olivenöl extra, Kräuter, Kräuterextrakt, GERSTENMALZMEHL, LAKTOSE, Knoblauchpulver.
Das Produkt kann Spuren von Ei, Schalenfrüchten, Sesam und Soja enthalten.</t>
  </si>
  <si>
    <t>Mini Buttercroissant Isigny®</t>
  </si>
  <si>
    <t>Mini Buttercroissant mit Eistreiche, vorgegarter Teigling, tiefgefroren</t>
  </si>
  <si>
    <t>Mini Buttercroissant mit Eistreiche</t>
  </si>
  <si>
    <t>Plunder mit gebrühtem Geflügelfleischerzeugnis in Eigenhaut, Teigling, tiefgefroren</t>
  </si>
  <si>
    <t>Plunder mit gebrühtem Geflügelfleischerzeugnis in Eigenhaut</t>
  </si>
  <si>
    <t>Marzipangebäck mit Mandeln und Zartbitter-Kuvertüre, aufgetaut
Zutaten: 44% Marzipan (48% MANDELN, Zucker, Invertzuckersirup, BITTERMANDELN, Wasser), Zucker, 15% gehobelte MANDELN, HÜHNEREIEIWEISS, 8% Zartbitter-Kuvertüre (Kakaomasse, Zucker, Kakaobutter, Emulgator SOJALECITHINE, Aroma).
Das Produkt kann Spuren von Gluten, Milch, anderen Schalenfrüchten, Erdnüssen, Senf und Lupinen enthalten.</t>
  </si>
  <si>
    <t>Laugengebäck mit Hagelsalz bestreut 
Zutaten: WEIZENMEHL, Wasser, Hefe, Salz, Palmfett, WEIZENMALZMEHL, Traubenzucker, Emulgatoren (Mono- und Diglyceride von Speisefettsäuren, SOJALECITHINE), Stabilisator Guarkernmehl, Säureregulator Natriumhydroxid. Dekor: Hagelsalz</t>
  </si>
  <si>
    <t>Premium Buttercroissant</t>
  </si>
  <si>
    <t>Räucherlachs, aus Lachsfilet zusammengefügt, in Scheiben;
Lachs aus Aquakultur in Norwegen, tiefgefroren</t>
  </si>
  <si>
    <t>Räucherlachs, aus Lachsfilet zusammengefügt, in Scheiben;
Lachs aus Aquakultur in Norwegen, aufgetaut</t>
  </si>
  <si>
    <t>Räucherlachs, aus Lachsfilet zusammengefügt, in Scheiben;
Lachs aus Aquakultur in Norwegen, aufgetaut
Zutaten: LACHS, Speisesalz, Rauch.</t>
  </si>
  <si>
    <t xml:space="preserve">Laugengebäck mit Hagelsalz
Zutaten: WEIZENMEHL, Wasser, Rapsöl, Hefe, Jodsalz (Salz, Kaliumjodat), Emulgator Mono- und Diacetylweinsäureester von Mono- und Diglyceriden von Speisefettsäuren, Säureregulator Natriumhydroxid. Dekor: Hagelsalz.
</t>
  </si>
  <si>
    <t>Pyramide Waldkorn</t>
  </si>
  <si>
    <t>Weizenkleingebäck
Zutaten: WEIZENMEHL, Wasser, ROGGENMEHL, Hefe, Jodsalz (Salz, Kaliumjodat), Traubenzucker, WEIZENMALZMEHL.
 Das Produkt kann Spuren von Schalenfrüchten, Eier, Soja, Sesam und Milch enthalten.</t>
  </si>
  <si>
    <t>Mehrkornbrötchen
Zutaten: WEIZENMEHL, Wasser, ROGGENMEHL, HAFERGRÜTZE, Hefe, Leinsamen, WEIZENGLUTEN,
Sonnenblumenkerne, Jodsalz (Salz, Kaliumjodat), WEIZENFLOCKEN, ROGGENSCHROT, WEIZENKLEIE, SESAM, WEIZENMALZMEHL, Traubenzucker, GERSTENMALZEXTRAKT, GERSTENRÖSTMALZMEHL.
Das Produkt kann Spuren von Schalenfrüchten, Eier, Soja, und Milch enthalten.</t>
  </si>
  <si>
    <t>KÄFER Ciabatta mit Schinken und Röstzwiebeln</t>
  </si>
  <si>
    <t>Weizenbrot nach italienischer Art mit Schinken und Röstzwiebeln,
halbgebacken, tiefgefroren</t>
  </si>
  <si>
    <t xml:space="preserve">Weizenbrot nach italienischer Art mit Schinken und Röstzwiebeln
</t>
  </si>
  <si>
    <t>KÄFER Ciabatta mit Tomaten und Bärlauch</t>
  </si>
  <si>
    <t>Weißbrot nach italienischer Art mit getrockneten Tomaten und Bärlauch, halbgebacken, tiefgefroren</t>
  </si>
  <si>
    <t>Weißbrot nach italienischer Art mit getrockneten Tomaten und Bärlauch</t>
  </si>
  <si>
    <t>KÄFER Ciabatta mit Peperoni</t>
  </si>
  <si>
    <t>Weizenbrot nach italienischer Art mit Peperoni, halbgebacken, tiefgefroren</t>
  </si>
  <si>
    <t>Weizenbrot nach italienischer Art mit Peperoni</t>
  </si>
  <si>
    <t>KÄFER Ciabatta mit Oliven</t>
  </si>
  <si>
    <t>Weizenbrot nach italienischer Art mit Oliven, halbgebacken, tiefgefroren</t>
  </si>
  <si>
    <t xml:space="preserve">Weizenbrot nach italienischer Art mit Oliven  </t>
  </si>
  <si>
    <t>KÄFER Ciabatta mit Walnüssen</t>
  </si>
  <si>
    <t>Weizenbrot nach italienischer Art mit Walnussbruch, halbgebacken, tiefgefroren</t>
  </si>
  <si>
    <t xml:space="preserve">Weizenbrot nach italienischer Art mit Walnussbruch  </t>
  </si>
  <si>
    <t>Weizen, Roggen, Gerste, Walnüsse</t>
  </si>
  <si>
    <t>KÄFER Bauernbaguette</t>
  </si>
  <si>
    <t xml:space="preserve">Weizenbrot  </t>
  </si>
  <si>
    <t>KÄFER Weißbrot italienische Art</t>
  </si>
  <si>
    <t>Weißbrot nach italienischer Art</t>
  </si>
  <si>
    <t>Weißbrot nach italienischer Art 
Zutaten: WEIZENMEHL, Wasser, HARTWEIZENGRIESS, WEIZENSAUERTEIG (Wasser, WEIZENMEHL, ROGGENMEHL), Speisesalz, Hefe, Backmittel (WEIZENMEHL, Traubenzucker, Rapsöl), GERSTENMALZEXTRAKT.
Das Produkt kann Spuren von Ei, Milch, Schalenfrüchten, Sesam, Soja enthalten.</t>
  </si>
  <si>
    <t>KÄFER Baguette mediterrane Art</t>
  </si>
  <si>
    <t>Weizenbrot mit Kräutern, halbgebacken, tiefgefroren</t>
  </si>
  <si>
    <t xml:space="preserve">Weizenbrot mit Kräutern  </t>
  </si>
  <si>
    <t>Weizenbrot mit Kräutern
Zutaten: WEIZENMEHL, HARTWEIZENGRIESS, Wasser, Hefe, Speisesalz, Traubenzucker, GERSTENMALZEXTRAKT, 0,7% Kräuter der Provence (Rosmarin, Thymian, Basilikum, Majoran, Petersilie, Bohnenkraut, Oregano, Kerbel, Liebstöckel), Guarkernmehl, ROGGENMEHL.
Das Produkt kann Spuren von Milch, Ei, Soja und Sesam enthalten.</t>
  </si>
  <si>
    <t xml:space="preserve">Laugenbrezel mit Hagelsalz
Zutaten: WEIZENMEHL, Wasser, Hefe, Salz, Palmfett, WEIZENMALZMEHL, Traubenzucker, Emulgatoren (Mono-und Diglyceride von Speisefettsäuren, SOJALECITHINE), Stabilisator Guarkernmehl, Säureregulator Natriumhydroxid. Dekor: Hagelsalz.
</t>
  </si>
  <si>
    <t>Buttercroissant französischer Art, gegarter Teigling, tiefgefroren</t>
  </si>
  <si>
    <t>Buttercroissant französischer Art</t>
  </si>
  <si>
    <t>Weizenbrötchen
Zutaten: WEIZENMEHL, Wasser, Hefe, Salz, Rapsöl, Verdickungsmittel Guarkernmehl, WEIZENMALZMEHL, Emulgator Mono- und Diacetylweinsäureester von Mono- und Diglyceriden von Speisefettsäuren
Das Produkt kann Spuren von Sesam enthalten.</t>
  </si>
  <si>
    <t>Buttercroissant
Zutaten: WEIZENMEHL, 24% Butter (MILCH), Wasser, Hefe, Zucker, pasteurisiertes VOLLEI, WEIZENGLUTEN, Salz, WEIZENMALZMEHL, inaktivierte Hefe.</t>
  </si>
  <si>
    <t>Weizen, Roggen, Gerste, Sulfite</t>
  </si>
  <si>
    <t>Laugenbrezel mit Hagelsalz
Zutaten: WEIZENMEHL, Wasser, Hefe, Salz, Palmfett, WEIZENMALZMEHL, Traubenzucker, Emulgatoren (Mono-und Diglyceride von Speisefettsäuren, SOJALECITHINE), Stabilisator Guarkernmehl, Säureregulator Natriumhydroxid. Dekor: Hagelsalz.</t>
  </si>
  <si>
    <t>Laugengebäck mit Hagelsalz
Zutaten: WEIZENMEHL, Wasser, Rapsöl, Hefe, Jodsalz (Salz, Kaliumjodat), Emulgator Mono- und Diacetylweinsäureester von Mono- und Diglyceriden von Speisefettsäuren, Säureregulator Natriumhydroxid. Dekor: Hagelsalz.</t>
  </si>
  <si>
    <t>Siedegebäck aus Hefeteig mit Johannisbeer-Himbeer-Fruchtzubereitung gefüllt, aufgetaut
Zutaten: WEIZENMEHL, 21% Johannisbeer-Himbeer-Fruchtzubereitung (Glukose-Fruktose-Sirup, 25% schwarzes Johannisbeersaftkonzentrat, 10% Himbeerpüree, Zucker, Geliermittel Pektin, Säuerungsmittel Citronensäure, Wasser), pasteurisiertes VOLLEI, Backmischung (SÜSSMOLKENPULVE R, WEIZENMEHL, Zucker, Emulgatoren (Lecithine, Mono- und Diglyceride von Speisefettsäuren), Maltodextrin, Speisesalz, HÜHNEREIEIWEISSPULVER,
WEIZENGLUTEN, Kurkumaextrakt, Aroma, Karottenextrakt), pflanzliches Frittieröl (Palm), Rapsöl, Hefe, Wasser, Zucker.</t>
  </si>
  <si>
    <t>Siedegebäck in Brezelform mit Zucker und Zimt bestreut, aufgetaut
Zutaten: WEIZENMEHL, Palmöl, Zucker, VOLLEI, Wasser, Hefe, Rapsöl, SÜSSMOLKENPULVER, Emulgatoren (E322, E471), Maltodextrin, Salz, HÜHNEREIWEISSPULVER, WEIZENGLUTEN, Aroma, Curcuma- und Karottenextrakte, Zimt.</t>
  </si>
  <si>
    <t>Quarkteig mit 62% Mohnmasse und 16% Streuseln, aufgetaut
Zutaten: Wasser, WEIZENMEHL, Zucker, 9% Mohn, pflanzliche Fette (Palm, Kokos), WEIZENQUELLMEHL, Sultaninen (Sultaninen, Baumwollsamenöl), pasteurisiertes VOLLEI, modifizierte Stärken, Kartoffelpüreeflocken, MAGERQUARK, HÜHNEREIEIWEISSPULVER, VOLLEIPULVER, natürliche Aromen, SÜSSMOLKENPULVER, Backtriebmittel (Diphosphate, Natriumcarbonate), WEIZENGLUTEN, Rapsöl, MAGERMILCHPULVER, Verdickungsmittel (Natriumalginat, Carrageen), Stärke, Jodsalz, Emulgator Mono- und Diglyceride von Speisefettsäuren, Glukosesirup, Speisesalz, Zimt, MILCHPROTEIN, färbender Pflanzenextrakt Karotte.</t>
  </si>
  <si>
    <t>Rosinenbrötchen, aufgetaut
Zutaten: WEIZENMEHL, Wasser, 13% Rosinen, Backmischung (Zucker, WEIZENMEHL, SÜSSMOLKENPULVER, Jodsalz, Emulgatoren (Mono- und Diglyceride von Speisefettsäuren, Calciumstearoyl-2-lactylat), GERSTENMALZEXTRAKT, Aroma), pasteurisiertes VOLLEI, Margarine (Palmfett, Wasser, Palmöl, Emulgatoren (Lecithine, Mono- und Diglyceride von Speisefettsäuren), Speisesalz, Säuerungsmittel Citronensäure, Aromen), Zucker, Hefe, MILCHPROTEIN, Jodsalz.</t>
  </si>
  <si>
    <t>Roggenmischbrot mit Sonnenblumenkernen, aufgetaut
Zutaten: Wasser, 24% ROGGENMEHL, WEIZENMEHL, 11% Sonnenblumenkerne, 9% ROGGENVOLLKORNMEHL, 4% ROGGENSAUERTEIG (Wasser, 25% fermentiertes ROGGENMEHL, Salz), Salz, Hefe, GERSTENRÖSTMALZMEHL, ROGGENMALZMEHL.</t>
  </si>
  <si>
    <t>Laugengebäck mit Sesam, aufgetaut
Zutaten: WEIZENMEHL, Wasser, 8% SESAM, Butter (MILCH), Hefe, Salz, VOLLMICHPULVER, WEIZENMALZMEHL, Emulgatoren (Mono- und Diacetylweinsäureester von Mono- und Diglyceriden von Speisefettsäuren, Lecithine), Stabilisator Guarkernmehl, WEIZENGLUTEN, Zucker, Mehlbehandlungsmittel Ascorbinsäure, Säureregulator Natriumhydroxid.</t>
  </si>
  <si>
    <t>Apfelstrudel
Zutaten: 65% Äpfel, WEIZENMEHL, Wasser, Zucker, pasteurisiertes VOLLEI, PANIERMEHL, modifizierte Stärke,  Rapsöl, WEIZENGRIESS, Traubenzucker, Rosinen, Jodsalz, pflanzliche Fette (Kokos, Palm), Säuerungsmittel Citronensäure, Nelken, Zimt, Säureregulator Natriumcitrate, Aroma, Emulgatoren (Mono- und Diglyceride von Speisefettsäuren, Lecithine).</t>
  </si>
  <si>
    <t>Mini Blätterteigtaschen mit verschiedenen Füllungen
Zutaten: 
Blätterteig (51%*): WEIZENMEHL, BUTTER, Wasser, Speisesalz.
Eistreiche (4%): Wasser, LAKTOSE, MILCHPROTEINE, SAHNEPULVER, VOLLEIPULVER.
Belag: Mini Blätterteigtaschen Ziegenkäse (12%): Wasser, ZIEGENSCHMELZKÄSE (20%) (ZIEGENKÄSE, Wasser, Schmelzsalze (E339, E452)), modifizierte Stärken, MAGERMILCHPULVER, Béchamelsaucezubereitung (MOLKE, modifizierte Stärke, LAKTOSE, SAHNEPULVER, MAGERMILCHPULVER, WEIZENMEHL, Speisesalz, Pfeffer, Muskat), VOLLEIPULVER, Speisesalz, Dekor (1%**): Mohn.
Mini Blätterteigtaschen Lachs (11%*): LACHS (14%**) (Salmo salar, gezüchtet in Norwergen, Chile und Färöer-Inseln), , Wasser, QUARKKÄSE, frittierte Zwiebeln (Zwiebeln, Sonnenblumenöl), RÄUCHERLACHSPULPE (2%**) (Atlantischer LACHS (salmo salar, gezüchtet in Schottland), Speisesalz, Rauch), modifizierte Stärke, Pazifik LACHSPULPE (1,5%**) (Oncorhynchus gorbuscha, gefangen im Pazifik, FAO Zone 61/67), Béchamelsaucezubereitung (MOLKE, modifizierte Stärke, LAKTOSE, SAHNEPULVER, MAGERMILCHPULVER, WEIZENMEHL, Speisesalz, Pfeffer, Muskat), Zitronensaftkonzentrat (enthält Konservierungsstoff E223), VOLLEIPULVER, Speisesalz, Dill.
Mini Blätterteigtaschen Mediterranes Gemüse (11%*): Wasser, eingekochte Tomaten (10%**), Zucchini (7%**), Tomatenmark 2-fach konzentriert (6%**), gegrillte Auberginen (4%**) (gegrillte Auberginen, Rapsöl, Xeres-Essig, Speisesalz, Oregano, Knoblauch, Säuerungsmittel: E330), Béchamelsaucezubereitung (MOLKE, modifizierte Stärke, LAKTOSE, SAHNEPULVER, MAGERMILCHPULVER, WEIZENMEHL, Speisesalz, Pfeffer, Muskat), Paprika (2,5%**), Zucker, Speisesalz, Knoblauch, Pfeffer, Petersilie, Basilikum. Dekor (0,5%**): Oregano.
Mini Blätterteigtaschen Spinat-Ricotta (11%) : Spinat (17%), RICOTTAKÄSE (15%**) (MOLKE, MILCH, Säureregulatoren: E330, E270), Béchamelsaucezubereitung (MOLKE, modifizierte Stärke, LAKTOSE, SAHNEPULVER, MAGERMILCHPULVER, WEIZENMEHL, Speisesalz, Pfeffer, Muskat), Emmentaler Schmelzkäse (EMMENTALER, KÄSE, Wasser, Schmelzsalze (E339, E452), Speisesalz), Wasser, VOLLEIPULVER, natürliches Aroma (MILCH), Speisesalz, Pfeffer.</t>
  </si>
  <si>
    <t>Weizenkleingebäck
Zutaten: WEIZENMEHL, Wasser, ROGGENMEHL, Hefe, Jodsalz (Salz, Kaliumjodat), Traubenzucker, WEIZENMALZMEHL.</t>
  </si>
  <si>
    <t>Mehrkornbrötchen
Zutaten: WEIZENMEHL, Wasser, ROGGENMEHL, HAFERGRÜTZE, Hefe, Leinsamen, WEIZENGLUTEN,
Sonnenblumenkerne, Jodsalz (Salz, Kaliumjodat), WEIZENFLOCKEN, ROGGENSCHROT, WEIZENKLEIE, SESAM, WEIZENMALZMEHL, Traubenzucker, GERSTENMALZEXTRAKT, GERSTENRÖSTMALZMEHL.</t>
  </si>
  <si>
    <t>Weizenkleingebäck mit 8,6% Getreide-Saaten-Mischung
Zutaten: WEIZENMEHL, Wasser, WEIZENMALZMEHL, Hefe, HAFERGRÜTZE, SOJASCHROT, WEIZENGLUTEN, Leinsamen, Jodsalz (Salz, Kaliumjodat), ROGGENMEHL, Sonnenblumenkerne, ROGGENSCHROT, WEIZENFLOCKEN, WEIZENRÖSTMALZMEHL, GERSTENRÖSTMALZMEHL, Traubenzucker, WEIZENKLEIE, Verdickungsmittel Guarkernmehl.</t>
  </si>
  <si>
    <t>Weizenbrötchen
Zutaten: WEIZENMEHL, Wasser, Hefe, Salz, Rapsöl, Verdickungsmittel Guarkernmehl, WEIZENMALZMEHL, Emulgator Mono- und Diacetylweinsäureester von Mono- und Diglyceriden von Speisefettsäuren</t>
  </si>
  <si>
    <t>Roggenbrötchen
Zutaten:ROGGENMEHL, WEIZENMEHL, Wasser, WEIZENGLUTEN, Hefe, Speisesalz, Traubenzucker, WEIZENRÖSTMALZMEHL, Emulgator Mono- und Diacetylweinsäureester von Mono- und Diglyceriden von Speisefettsäuren, Säuerungsmittel Citronensäure.</t>
  </si>
  <si>
    <t>Pizza belegt mit Thunfisch, Zwiebeln und Käse
Zutaten: WEIZENMEHL, Wasser, 16% Gouda (MILCH), passierte Tomaten, 8% THUNFISCH (enthält Sonnenblumenöl, Speisesalz), 7% Zwiebeln, Rapsöl, Hefe, Jodsalz, Stabilisator Guarkernmehl, Zucker, Emulgator Mono- und Diglyceride von Speisefettsäuren, Säureregulator Diphosphate, Gewürze, Oregano.</t>
  </si>
  <si>
    <t xml:space="preserve">
Weizenmischbrötchen mit Sonnenblumenkernen:
Zutaten: 34% WEIZENMEHL, Wasser, ROGGENMEHL, 13% Sonnenblumenkerne, Hefe, Jodsalz, GERSTENMALZ
Weizenmischbrötchen:
Zutaten: 47% WEIZENMEHL, Wasser, ROGGENMEHL, Hefe, VOLLMILCHPULVER, Jodsalz, Rapsöl.
Weizenmischbrötchen mit Sonnenblumenkernen, Haferflocken und Leinsaat:
Zutaten: 50% WEIZENMEHL, Wasser, 8% Sonnenblumenkerne, 8% HAFERFLOCKEN, ROGGENMEHL, 3% Leinsamen, Hefe, Jodsalz, Zucker, Rapsöl.
Weizenbrötchen mit Sesam, Kartoffelflocken und Kräutern:
Zutaten: WEIZENMEHL, Wasser, 8% SESAM, 5% Kartoffelflocken, Jodsalz, Rapsöl, SÜSSMOLKENPULVER, Zucker, Hefe, getrockneter WEIZENSAUERTEIG, Traubenzucker, Kräuter, Gemüseextraktpulver (enthält WEIZEN).
</t>
  </si>
  <si>
    <t>Mischung aus:
Weizenbrötchen
Weizenbrötchen mit Weizenmalz
Weizenkleingebäck nach Italienischer Art mit Oliven
Mehrkornbrötchen
Weizenbrötchen
Zutaten: WEIZENMEHL, Wasser, ROGGENMEHL, Jodsalz, Hefe, Traubenzucker, WEIZENMALZMEHL, WEIZENGLUTEN.
Weizenbrötchen mit Weizenmalz 
Zutaten: WEIZENMEHL, Wasser, 6% WEIZENMALZMEHL, HAFERGRÜTZE, SOJASCHROT, WEIZENGLUTEN, Leinsaat, Jodsalz, ROGGENMEHL, Hefe, Sonnenblumenkerne, WEIZENFLOCKEN, ROGGENSCHROT, Traubenzucker, WEIZENRÖSTMALZMEHL, WEIZENKLEIE, GERSTENRÖSTMALZMEHL, Verdickungsmittel Guarkernmehl.
Weizenkleingebäck nach Italienischer Art mit Oliven 
Zutaten: WEIZENMEHL, Wasser, 12% geschwärzte Oliven [Oliven, Speisesalz, Stabilisator Eisen-II-gluconat], ROGGENMEHL, Jodsalz, Hefe, Traubenzucker, WEIZENMALZMEHL.
Mehrkornbrötchen 
Zutaten: 51% WEIZENMEHL, Wasser, Leinsaat, 3% ROGGENMEHL, Sonnenblumenkerne, SESAM, 3% HAFERGRÜTZE, Jodsalz, Hefe, 1,5% HAFERFLOCKEN, WEIZENGLUTEN, 1% WEIZENFLOCKEN, 1% ROGGENSCHROT, 1% WEIZENKLEIE, 1% WEIZENMALZMEHL, Traubenzucker, GERSTENMALZEXTRAKT, Verdickungsmittel Guarkernmehl.</t>
  </si>
  <si>
    <t>Weizenbrot nach italienischer Art
Zutaten: WEIZENMEHL, Wasser, Meersalz, Hefe, WEIZENGLUTEN, Branntweinessig, WEIZENMALZMEHL,
Acerolapulver.</t>
  </si>
  <si>
    <t>Weizenbrot nach spanischer Art
Zutaten: WEIZENMEHL, Wasser, HARTWEIZENGRIESS, Meersalz, Hefe, WEIZENGLUTEN, Branntweinessig,
WEIZENMALZMEHL, Acerolapulver.</t>
  </si>
  <si>
    <t>Weizenkleingebäck nach italienischer Art  
Zutaten: WEIZENMEHL, Wasser, ROGGENMEHL, Hefe, Jodsalz (Salz, Kaliumjodat), getrockneter WEIZENSAUERTEIG, WEIZENGLUTEN, Traubenzucker, natives Olivenöl extra, Kräuter, Kräuterextrakt, GERSTENMALZMEHL, LAKTOSE, Knoblauchpulver.</t>
  </si>
  <si>
    <t>American Rip Hacksteak mit Käse- und Salamistückchen
Zutaten: 83% Schweinefleisch, Zwiebeln, PANIERMEHL (Weizenmehl, Hefe, Salz), 4% Emmentaler (MILCH), 3% Salamistückchen (Schweinefleisch, Schweinespeck, Jodsalz, Gewürze, Traubenzucker, Glukosesirup, Konservierungsstoff Natriumnitrit, Antioxidationsmittel (Ascorbinsäure, Natriumascorbat, Rosmarinextrakt), Farbstoff echtes Karmin, Verdickungsmittel (Carboxymethylcellulose, Xanthan), Gewürzextrakte, Fruchtextrakt, Buchenholzrauch), pasteurisiertes VOLLEI, Jodsalz, Gewürze, Würze, Traubenzucker, Glukosesirup, Maltodextrin, Hefeextrakt, natürliche Aromen, Rapsöl.</t>
  </si>
  <si>
    <t>Siedegebäck aus Hefeteig gefüllt mit Hagebuttenkonfitüre, aufgetaut
Zutaten: WEIZENMEHL, 26% Hagebuttenkonfitüre (50% Hagebutten, Glukose-Fruktose-Sirup, Zucker, Geliermittel Pektin, Säuerungsmittel Citronensäure, natürliches Vanillearoma), pasteurisiertes VOLLEI, pflanzliches Frittieröl (Palm), Backmischung (SÜSSMOLKENPULVER, WEIZENMEHL, Zucker, Emulgatoren (Lecithine, Mono- und Diglyceride von Speisefettsäuren), Maltodextrin, Jodsalz, HÜHNEREIEIWEISSPULVER, WEIZENGLUTEN, Curcumaextrakt, Aroma, Karottenextrakt), Wasser, Rapsöl, Hefe, Zucker.</t>
  </si>
  <si>
    <t>Mischung aus verschiedenen Kartoffelbrötchen:
(1) Weizenbrötchen mit Kartoffelflocken, hell
Zutaten: WEIZENMEHL, Wasser, 6% Kartoffelflocken, Meersalz, Hefe, getrockneter WEIZENSAUERTEIG, WEIZENGLUTEN, getrockneter ROGGENVOLLKORNSAUERTEIG, Branntweinessig, Zucker, GERSTENMALZEXTRAKT.
(2) Weizenbrötchen mit Kartoffelflocken, dunkel
Zutaten: WEIZENMEHL, Wasser, 6% Kartoffelflocken, Meersalz, Hefe, getrockneter WEIZENSAUERTEIG, WEIZENGLUTEN, getrockneter ROGGENVOLLKORNSAUERTEIG, GERSTENMALZMEHL, Branntweinessig, Zucker, GERSTENMALZEXTRAKT.
(3) Weizenbrötchen mit Kartoffelflocken und Sonnenblumenkernen
Zutaten: WEIZENMEHL, 16% Sonnenblumenkerne, Wasser, 4% Kartoffelflocken, getrockneter WEIZENSAUERTEIG, WEIZENGLUTEN, Hefe, Meersalz, GERSTENMALZMEHL, Zucker, GERSTENMALZEXTRAKT, ROGGENMEHL, Säuerungsmittel (Milchsäure, Essigsäure).
(4) Weizenbrötchen mit Kartoffelflocken und Karotte
Zutaten: WEIZENMEHL, 13% Karotten, 5% Kartoffelflocken, Leinsamen, Sonnenblumenkerne, Kürbiskerne, Wasser, HAFERFLOCKEN, Meersalz, Hefe, getrockneter WEIZENSAUERTEIG, WEIZENGLUTEN, Branntweinessig, Zucker, GERSTENMALZEXTRAKT.</t>
  </si>
  <si>
    <t>Weizenmischbrot mit Haferflocken und Saatenmischung
Zutaten: Mehl (WEIZEN, WEIZENMALZ), Wasser, Sauerteig (Wasser, WEIZENMEHL, Speisesalz, Starterkulturen), 6,9% Saatenmischungsmehl (67% Saaten (braune Leinsaat, gelbe Leinsaat, SESAM, Sonnenblumenkerne), ROGGENMEHL, WEIZENMEHL, WEIZENRÖSTMALZMEHL, GERSTENMALMEHL , HAFERMEHL, WEIZENGLUTEN), 3,5% HAFERFLOCKEN, Speisesalz, WEIZENGLUTEN, Hefe.</t>
  </si>
  <si>
    <t>Blätterteiggebäck mit Konditorcreme 11%, roh, tiefgefroren</t>
  </si>
  <si>
    <t>Blätterteiggebäck mit Konditorcreme 11%
Zutaten: Zucker, WEIZENMEHL (enthält Mehlbehandlungsmittel (E300)), Wasser, Margarine (Palmfett, Wasser, pflanzliche Öle (Soja, Sonnenblume), Emulgator (E471), Salz, Säuerungsmittel (E330), Farbstoff (E160a)), Kürbisfruchtfleisch, MANDELN, modifizierte Stärken, pasteurisiertes FLÜSSIGEI*, Hefe, Traubenzucker, Molkenpulver (MILCH), Glukose-Fruktose-Sirup, Stabilisatoren (E339, E450, E516, E327, E410, E509), Salz, pflanzliche Fette (Kokos, Palme), pflanzliche Eiweiβe, Verdickungsmittel (E401), Konservierungsmittel (E202, E223 (enthält SULFITE)), Säuerungsmittel (E330), natürliche Aromen, dehydrierter Glukosesirup, Farbstoff (E160a), MILCHEIWEISS, Sonnenblumenöl, Maltodextrin, Stärke.
*Eier aus Freilandhaltung.</t>
  </si>
  <si>
    <t>Blätterteiggebäck mit Konditorcreme 11%
Zutaten: Zucker, WEIZENMEHL (enthält Mehlbehandlungsmittel (E300)), Wasser, Margarine (Palmfett, Wasser, pflanzliche Öle (Soja, Sonnenblume), Emulgator (E471), Salz, Säuerungsmittel (E330), Farbstoff (E160a)), Kürbisfruchtfleisch, MANDELN, modifizierte Stärken, pasteurisiertes FLÜSSIGEI*, Hefe, Traubenzucker, Molkenpulver (MILCH), Glukose-Fruktose-Sirup, Stabilisatoren (E339, E450, E516, E327, E410, E509), Salz, pflanzliche Fette (Kokos, Palme), pflanzliche Eiweiβe, Verdickungsmittel (E401), Konservierungsmittel (E202, E223 (enthält SULFITE)), Säuerungsmittel (E330), natürliche Aromen, dehydrierter Glukosesirup, Farbstoff (E160a), MILCHEIWEISS, Sonnenblumenöl, Maltodextrin, Stärke.
*Eier aus Freilandhaltung.
Das Produkt kann Spuren von Fisch, Sesam, Sellerie, Soja und anderen Schalenfrüchte enthalten.</t>
  </si>
  <si>
    <t>Mischung aus gefüllten Mini Muffins mit weißer Creme und Himbeeren, aufgetaut
Zutaten: MINI GEFÜLLTER MUFFIN MIT WEISSER CREME: TEIG (68,5%): Wasser, Zucker, Sonnenblumenöl, WEIZENMEHL, modifizierte Stärke, VOLLEIPULVER, Kakao* (2,3%), Stärke, Backtriebmittel (E450, E500), Feuchthaltemittel (E420), Kokosnussfett, Emulgator (E471), Traubenzucker, EIGELB, Speisesalz, WEIZENSTÄRKE und Stabilisator (E415). Füllung (28,6%): Zucker, pflanzliche Fette und Öle (Sonnenblume, Palm), MOLKENPULVER, LAKTOSE, MAGERMILCHPULVER, Emulgator (E322), Aroma und natürliches Vanillearoma. DEKOR (2,9%): HASELNUSS-KROKANT.
MINI GEFÜLLTER MUFFIN HIMBEERE: TEIG (68,5%), Wasser, WEIZENMEHL, Sonnenblumenöl, Zucker, VOLLEIPULVER, modifizierte Stärke, Backtriebmittel (E450, E500), Emulgator (E471), Feuchthaltemittel (E420), WEIZENGLUTEN, Traubenzucker, Stabilisator (E415), WEIZENSTÄRKE, Speisesalz, Aroma und Farbstoff (E160a). Füllung (28,6%): Himbeerpüree (14,3%), Glukosesirup, Zucker, Verdickungsmittel (E440, E410), Säuerungsmittel  (E330), Konservierungsstoff (E202) und natürlicher Farbstoff (E163), natürliches Himbeeraroma. DEKOR (2,9%): Zucker*.
*% bezogen auf das Fertigprodukt .</t>
  </si>
  <si>
    <t xml:space="preserve">Mischung aus verschieden Donuts, aufgetaut
Zutaten:
Teig*: WEIZENMEHL, Wasser, Palmöl, Zucker, Margarine (pflanzliche Fette und Öle (Palm, Raps), Wasser, Zitronensaft), Hefe, Speisesalz, Emulgatoren (E471, E472e, E481), WEIZENGLUTEN, Backtriebmittel (E450, E500), Traubenzucker, Stabilisator (E412), MOLKENPULVER, LAKTOSE.
12 Mini Donuts Party:  Teig* (86%), Glasur (10%): Zucker, pflanzliche Fette und Öle (Palmkern, Palm, Kokosnuss), Emulgator (E322), Farbstoff (E171), Aroma. Dekor (3%): Zucker, Reismehl, Kakaobutter, Verdickungsmittel (E413), Farbstoffe (E101, E120, E141, E160a, E163), Aroma.
12 Mini Donuts mit Karamellgeschmack: Teig* (88%), Glasur (12%): Zucker,  pflanzliche Fette und Öle (Palmkern, Palm, Kokosnuss), Emulgatoren (E322), Farbstoffe (E171, E160a, E160c), Aroma, fettarmer Kakao.
12 Mini Donuts: Teig* (95%), Dekorzucker (5%): Zucker, Wasser, Glukosesirup, Palmfett, Aroma, Verdickungsmittel (E415).
12 Mini Donuts Kakao-Haselnuss: Teig* (86%), Glasur (10%): Zucker, pflanzliche Fette und Öle (Palmkern, Palm, Kokosnuss), fettarmer Kakao (6%), MAGERMILCHPULVER, MOLKENPULVER, Emulgator (E322), Aroma. Dekor (4%): HASELNÜSSE
12 Mini Donuts Kakao Teig* (89%), Glasur (10%): Zucker, pflanzliche Fette (Palmkern, Palm), fettarmer Kakao, Emulgator (E322).
12 Mini Donuts mit Erdbeergeschmack: Teig* (87%), Glasur (10%): Zucker, pflanzliche Fette und Öle (Palmkern, Palm, Kokosnuss), Emulgator (E322), Farbstoff (E120), Aroma. Dekor (3%): Zucker, Kakaobutter, VOLLMILCHPULVER, Traubenzucker, Emulgator (SOJALECITHINE).
</t>
  </si>
  <si>
    <t>Butter-Plunder mit Schokolade
Zutaten: Teig 88% (WEIZENMEHL, Butter (MILCH) 26%, Wasser, Hefe, Zucker, VOLLEI*, Speisesalz, WEIZENGLUTEN),  Schokolade 12% (Zucker, Kakaomasse, Kakaobutter, Emulgator (E322 (SOJA)), natürliches Vanillearoma), Eierstreiche (VOLLEI*, Wasser). *Eier aus Bodenhaltung.</t>
  </si>
  <si>
    <t>Butter-Croissant
ZUTATEN: WEIZENMEHL, 29,7 % Butter (MILCH), Wasser, Zucker, Hefe, EIER*, teilentrahmte MILCH, Speisesalz, WEIZENGLUTEN, WEIZENMALZMEHL, Mehlbehandlungsmittel (E300; Enzyme (Xylanasen) (enthält WEIZEN)).  *aus Bodenhaltung</t>
  </si>
  <si>
    <t>Brioche, aufgetaut
Zutaten: WEIZENMEHL, Teigzubereitung (WEIZENMEHL, Rapsöl (enthält Glukosesirup, MILCHPROTEIN, natürliche Aromen), Zucker, Butterpulver (Butter (MILCH), Maltodextrine, MILCHPROTEIN), WEIZENGLUTEN, Speisesalz, Emulgator : E471, Farbstoff : E160a, natürliches Aroma (enthält MILCH), Mehlbehandlungmittel : E300), VOLLEI, Wasser, Hefe, Eistreiche. VOLLEI.</t>
  </si>
  <si>
    <t>Mini gefüllte Bagels, aufgetaut
Zutaten: 
12 Mini Bagel mit Lachs, Frischkäse und Schnittlauch (Dekor: Mohn) 24,3% (Mini Bagel mit Mohn 64% (Bagel Teig*, Mohn 9,3%, Wasser, Überzugsmittel (MILCHPROTEINE)), Lachs 18% (geräucherter LACHS (Salmo salar), Buchenholzrauch, Speisesalz), Frischkäse mit Schnittlauch (weitere Zutat: Speisesalz), MAGERMILCH, Schnittlauch). Enthält: Weizen, Milch, Ei, Lachs
12 Mini Bagel mit Hühnchen, Zwiebeln und Parmesan (Dekor: Sesam) 28,6% (Mini Bagel mit Sesam 54,3% (Bagel Teig*, SESAM 9,3%, Wasser, Überzugsmittel (MILCHPROTEINE)), Hähnchenfilet (Hähnchen, Speisesalz, Pfeffer), Frischkäse-Zwiebel-Parmesan-Basilikum Mischung (FRISCHKÄSE (weitere Zutat: Speisesalz), MAGERMILCH, geriebener PARMESAN, Zwiebeln, Basilikum).
Enthält: Weizen, Milch, Ei, Sesam
12 Mini Bagel mit Pastrami, Frischkäse und Senf (Dekor: Körner) 22,8% (Mini Bagel mit geschroteten Körnern 68,1% (Bagel Teig*, geschrotete Körner 9,3% (WEIZENMALZSCHROT, WEIZENRÖSTMALZSCHROT, Buchweizenschrot, GERSTENSCHROT, HAFERFLOCKEN), Wasser, Überzugsmittel (MILCHPROTEINE)), Pastrami (Rindfleisch, Wasser, Säureregulator (E326), Konservierungsstoff (E250), Antioxidationsmittel (E301), Speisesalz, Glukosesirup, Gewürze (enthalten: Pfeffer, Koriander, Bockshornklee), Knoblauch, Aromen, Raucharoma, Sonnenblumen- und Olivenöl, Zitronensaft, Traubenzucker, Zucker, Farbstoff (E150a)), Frischkäse und Senf (FRISCHKÄSE (weitere Zutat: Speisesalz), Wasser, SENFSAAT, Essig, Speisesalz).
Enthält: Weizen, Gerste, Hafer, Milch, Ei, Senf.
12 Mini Bagel mit Cheddar, Tzatziki und Majonnaise (Dekor: Röstzwiebeln) 24,3% (Mini Bagel mit Röstzwiebeln 64% (Bagel Teig*, Röstzwiebeln 9,3% (Zwiebeln, Palmfett, WEIZENMEHL, Speisesalz), Wasser, Überzugsmittel (MILCHPROTEINE)), Cheddar (KÄSEMISCHUNG (enthält: CHEDDAR), MAGERMILCH, BUTTER, Schmelzsalze (E331, E330), MILCHPROTEINE, Speisesalz, Farbstoff (E160c)), Frischkäse Tzatziki und Majonnaise Mischung (FRISCHKÄSE (weitere Zutat: Speisesalz), Majonnaise (Rapsöl, Wasser, Senf (Wasser, SENFSAAT, Essig, Speisesalz, Konservierungsstoff (NATRIUMHYDROGENSULFT)), EIGELB, Eigelb, Essig, Speisesalz, Verdickungsmittel (E412, E415)), Aroma (enthält: MILCH und SENF)). Enthält: Weizen, Milch, Ei, Senf
% bezogen auf einen Bagel
* Bagel Teig: Spezialmehl (WEICHWEIZENMEHL, BUTTERPULVER (Butter (MILCH), MILCHPROTEINE, MOLKEPERMEAT, Zucker, Speisesalz, Traubenzucker, EIGELBPULVER, WEIZENGLUTEN, Emulgator: E471, WEIZENMALZMEHL, Mehlbehandlungsmittel: E300), Wasser, Hefe.</t>
  </si>
  <si>
    <t>Mürbeteig mit Ziegenkäse und Tomaten
Zutaten: Füllung (58%): Ziegenkäse (27%), Tomaten (22%), pasteurisiertes VOLLEI, Wasser, CRÈME FRAÎCHE, MAGERMILCHPULVER, Reisstärke, Basilikum, Thymian, WEIZENMEHL, Backpulver (Backtriebmittel (E450, E500), WEIZENSTÄRKE), modifizierte Kartoffelstärke, modifizierte Maisstärke, Aroma, Pfeffer- und Muskatextrakt, Speisesalz. Teig (42%): WEIZENMEHL, Margarine (pflanzliche Öle (Palm, Raps), Wasser, Speisesalz, Emulgator: E471, Säuerungsmittel: E270), Wasser, Kartoffelstärke, Reiscreme, Speisesalz, Traubenzucker, Pfefferextrakt.</t>
  </si>
  <si>
    <t>Quiche mit Gemüse
Zutaten: Belag (70%): Kirschtomaten 23%, pasteurisiertes VOLLEI, Zucchini 12%, gelbe gegrillte Paprika 8%, rote gegrillte Paprika 8%, Zwiebeln 8%, halbgetrocknete Tomaten 4% (halbgetrocknete Tomaten, Sonnenblumenöl, Speisesalz, Knoblauch Oregano), geschwärzte Oliven 3,5% (Oliven, Wasser, Speisesalz, Stabilisator: E579), Olivenöl, MAGERMILCHPULVER, Wasser, Stärke, Basilikum, Speisesalz, Backpulver (Emulgator: E450i, Säuerungsmittel: E500ii, WEIZENSTÄRKE), Stärke, Pfeffer und Knoblauch), Kräuter der Provençe (Rosmarin, Thymian, Bohnenkraut, Basilikum, Marjoran). (% bezogen auf den Belag)
Teig (30%): WEIZENMEHL, Margarine (pflanzliche Fette und Öle (Palm, Raps), Wasser, Speisesalz, Emulgator: E471, Säuerungsmittel: E270), Wasser, Stärke, Reismehl, Speisesalz, Traubenzucker, Pfefferextrakt</t>
  </si>
  <si>
    <t>Süsser Mürbteigboden
Zutaten:  WEIZENMEHL, Zucker 24,08%, BUTTER 18.30%, VOLLEI, Mandelpulver, 0,96%, Speisesalz</t>
  </si>
  <si>
    <t>Pastel de Nata
Zutaten: Wasser, WEIZENMEHL, Zucker, Margarine (pflanzliche Fette und Öle (Palm, SOJA und Sonnenblumen), Wasser, Speisesalz, Emulgatoren (E322 (SOJA), E471), Säuerungsmittel (E330), Farbstoff (E160a), Aroma), EIGELB, Molkepulver (MILCH), HÜHNEREIEIWEISS, Maisstärke, Speisesalz.</t>
  </si>
  <si>
    <t xml:space="preserve">Rührteig mit Himbeeren und weißen Schokoladenstückchen, aufgetaut 
Zutaten: Belag (60%): Himbeeren (51%), Himbeer-Johannisbeer-Gelee 28%  (Himbeeren (37%), Zucker, Wasser, Johannisbeeren (12%), Geliermittel (E440)), Mandelcreme (Zucker, BUTTERREINFETT, MANDELPULVER, EIER, WEIZENMEHL, Farbstoff (E160a))).  Weiße Schokoladenspäne (2,5%) (Zucker, Kakaobutter, VOLLMILCHPULVER, MAGERMILCHPULVER, MOLKEPULVER, LAKTOSE, Emulgator (SOJALECITHINE), natürliches Vanillearoma). Teig (32%): WEIZENMEHL, BUTTERREINFETT, Puderzucker (enthält Maisstärke), VOLLEI, MANDELPULVER, Wasser, modifizierte Stärke, Speisesalz, Backtriebmittel (E450, E500). Glasur (8%): Invertzuckersirup, Wasser, Geliermittel (E406), Farbstoff (E160a). </t>
  </si>
  <si>
    <t xml:space="preserve">Kuchen mit Zitronencreme und Meringue, aufgetaut
Zutaten: Belag (53%): Zitronencreme 69% (VOLLEI, Zucker, BUTTERREINFETT, Zitronensaftkonzentrat (7%) (Wasser, Zitronensaft 25%, Orangensaftkonzentrat), Zitronenpulpe (20%), Säuerungsmittel (E330), Zitronenextrakt), Geliermittel (E440), Farbstoff (E160a)), Meringue (32%) (Zucker, HÜHNEREIEIWEISS, Wasser, HÜHNEREIEIWEISSPULVER (enthält StabilisatorE415, Säuerungsmittel E330, Schäumungsmittel E1505)).
Teig (40%): WEIZENMEHL, BUTTERREINFETT, Puderzucker (enthält Stärke), VOLLEI, MANDELPULVER, Wasser, modifizierte Stärke, Speisesalz.
Glasur (7%):Glasur (Glukosesirup, Zucker, Wasser, Geliermittel (E440, E401), Säuerungsmittel E330))
</t>
  </si>
  <si>
    <t>Zutaten: WEIZENMEHL, 15% Kürbiskerne, Wasser, Sauerteig (Wasser, WEIZENMEHL, ROGGENMEHL), Hefe, GERSTENSAUERMALZSCHROT, Salz, WEIZENGLUTEN, ROGGENMALZMEHL, WEIZENRÖSTMALZMEHL, GERSTENMALZEXTRAKT, WEIZENMALZMEHL, Traubenzucker, Emulgator Mono- und Diglyceride von
Speisefettsäuren, WEIZENKLEIE, Verdickungsmittel Guarkernmehl.</t>
  </si>
  <si>
    <t>Weizenmischbrötchen mit Käse  
Zutaten: 45% WEIZENMEHL, Wasser, 15% KÄSE EMMENTALER ART, ROGGENMEHL, Margarine (Palmfett, Wasser, Palmöl, Emulgatoren (Lecithine, Mono- und Diglyceride von Speisefettsäuren), Speisesalz, Säuerungsmittel Citronensäure, Aroma), Hefe, Backmittel (WEIZENMALZMEHL, Traubenzucker, Emulgator Mono- und Diglyceride von Speisefettsäuren, WEIZENMEHL, Rapsöl), Jodsalz, SAHNEPULVER, MAGERMILCHPULVER, SÜSSMOLKENPULVER.</t>
  </si>
  <si>
    <t>Weizenkleingebäck
Zutaten: WEIZENMEHL, Wasser, Kartoffelflocken, ROGGENMEHL, Hefe, getrockneter WEIZENSAUERTEIG, WEIZENGLUTEN, Meersalz, Zucker, GERSTENMALZEXTRAKT, Branntweinessig.</t>
  </si>
  <si>
    <t>Weizenkleingebäck
Zutaten: WEIZENMEHL, Wasser, Kartoffelflocken, ROGGENMEHL, ROGGENMALZMEHL, Meersalz, getrockneter WEIZENSAUERTEIG, WEIZENGLUTEN, Hefe, GERSTENMALZEXTRAKT, Zucker, Branntweinessig.</t>
  </si>
  <si>
    <t>Belaugte Brezel, gefüllt mit gesalzener Butter, aufgetaut
Zutaten: WEIZENMEHL, Wasser, 10% GESALZENE BUTTER (BUTTER, Speisesalz), Rapsöl, Hefe, Speisesalz, MALZEXTRAKT (GERSTENMALZ, Wasser), Zucker, WEIZENMALZMEHL, Säureregulator Natriumhydroxid.</t>
  </si>
  <si>
    <t>Herzhafter Strudelteig nach orientalischer Art mit Hühnerseparatorenfleisch, Mais und Kidneybohnen  Zutaten: WEIZENMEHL, Wasser, 14% Hühnerseperatorenfleisch, Sonnenblumenöl, 6% Mais, Tomatenmark zweifach konzentriert, rote Paprika, Zwiebeln, 3% Kidneybohnen, GOUDA (enthält Konservierungsstoffe Lysozym (EI)), Speisesalz, Pfeffer, Petersilie, getrocknetes Gemüse (Karotte, Pastinake, Kartoffel, SELLERIE), Geschmacksverstärker (Mononatriumglutamat, Dinatriuminosinat), Zucker, Stärke, Farbstoff Riboflavin, Knoblauch, Chili, Paprikapulver.</t>
  </si>
  <si>
    <t>Marzipangebäck mit Mandeln und Zartbitter-Kuvertüre, aufgetaut
Zutaten: 44% Marzipan (48% MANDELN, Zucker, Invertzuckersirup, BITTERMANDELN, Wasser), Zucker, 15% gehobelte MANDELN, HÜHNEREIEIWEISS, 8% Zartbitter-Kuvertüre (Kakaomasse, Zucker, Kakaobutter, Emulgator SOJALECITHINE, Aroma).</t>
  </si>
  <si>
    <t>Mürbeteiggebäck mit Haselnussauflage, in Zartbitter-Kuvertüre getaucht, aufgetaut
Zutaten: WEIZENMEHL, 22% Haselnussauflage (Zucker, 42% geröstete HASELNÜSSE, HÜHNEREIEIWEISSPULVER, PANIERMEHL (WEIZENMEHL, Hefe, Speisesalz), MAGERMILCHPULVER, Aroma, Verdickungsmittel Guarkernmehl, Gewürze), Margarine (Palmfett, Wasser, Rapsöl, Emulgator Mono- und Diglyceride von Speisefettsäuren, Säuerungsmittel Citronensäure), Puderzucker, Zartbitter-Kuvertüre (Kakaomasse, Zucker, Kakaobutter, Emulgator SOJALECITHINE, Aromen), Glasur (Wasser, Zucker, Glukosesirup, Geliermittel Pektin, Säuerungsmittel Citronensäure, Aroma, Konservierungsstoff Kaliumsorbat, färbender Pflanzenextrakt Karotte), Wasser, pasteurisiertes VOLLEI, 3% HASELNÜSSE, Jodsalz.</t>
  </si>
  <si>
    <t>Roggenmischbrot mit Roggensauerteig
Zutaten: Wasser, 25% Roggensauerteig (57% ROGGENMEHL, Wasser), WEIZENMEHL, 16% ROGGENMEHL, Jodsalz, Hefe.</t>
  </si>
  <si>
    <t>Glutenfreies Gebäck, aufgetaut
Zutaten: Wasser, Tapiokastärke, Reismehl, Kartoffelstärke, Pflanzenöl: Rapsöl, Sonnenblumenöl; Hefe, Feuchthaltemittel: Pflanzliches Glycerin, Stabilisator: Hydroxypropylmethylcellulose; Maisstärke, TROCKENEIWEISS, Zucker, Psylliumhülsenpulver, Maismehl, Jodsalz: Salz, Kaliumiodat; fermentierte Maisstärke, Reisstärke.</t>
  </si>
  <si>
    <t>Glutenfreies Gebäck mit Körnermischung, aufgetaut
Zutaten: Wasser, Tapiokastärke, Reismehl, Körnermischung (11%): Sonnenblumenkerne, Hirsekörner, Leinsamen, Mohnsamen; Kartoffelstärke, Pflanzenöl: Rapsöl, Sonnenblumenöl; Hefe, Psylliumhülsenpulver, Feuchthaltemittel: Pflanzliches Glycerin; schwarze Melasse, Stabilisator: Hydroxypropylmethylcellulose; TROCKENEIWEISS, Maismehl, Jodsalz: Salz, Kaliumiodat; fermentierte Maisstärke, Maisstärke, Reisstärke.</t>
  </si>
  <si>
    <t>Glutenfreies Kleingebäck mit Saaten, aufgetaut
Zutaten: Wasser, Maisstärke, Kartoffelstärke, Samenmischung (12%): Sonnenblumenkerne, Leinsamen, Hirse, Mohn; Tapiokastärke, Rapsöl, schwarze Melasse, Feuchthaltemittel: Pflanzliches Glycerin; Psylliumhülsenpulver, Hefe, Stabilisatoren: Hydroxypropylmethylcellulose, Xanthan; Zuckerrübenfaser, Reiskleie, gemahlene braune Leinsamen, TROCKENEIKLAR (Freilandhaltung), Fruchtsaftkonzentrat: Traube; Reismehl, Jodsalz: Salz, Kaliumiodat; Reisstärke, fermentierte Maisstärke.</t>
  </si>
  <si>
    <t>Glutenfreies Kleingebäck, aufgetaut
Zutaten: Wasser, Maisstärke, Kartoffelstärke, Tapiokastärke, Rapsöl, Reiskleie, Feuchthaltemittel: Pflanzliches Glycerin; gemahlene Goldleinsamen, Psylliumhülsenpulver, TROCKENEIKLAR, Invertzuckersirup, Stabilisatoren: Hydroxypropylmethylcellulose, Xanthan; Hefe, Jodsalz: Salz, Kaliumiodat; Konservierunggstoffe: Calciumpropionat, Calciumcarbonat; Thiaminhydrochlorid.</t>
  </si>
  <si>
    <t>Glutenfreier Schokoladenmuffin, aufgetaut
Zutaten: Zucker, EI, Schokoladensplitter (13%) (Kakaomasse, Zucker, Emulgator: SOJALECITHIN; natürliches Aroma), Rapsöl, Reismehl, Kartoffelstärke, Maismehl, Tapiokastärke, Feuchthaltemittel: Pflanzliches Glycerin; Kakaopulver, Wasser, Maisstärke, Reisstärke, konzentrierte Fruchtsäfte: Apfelsaft, Birnensaft, Traubensaft; getrocknetes EI, Backtriebmittel: Dinatriumdiphosphat, Kaliumhydrogencarbonat; getrocknetes EIWEISS, Emulgatoren: Mono- und Diglyceride von Speisefettsäuren, Mono- und Diacetylweinsäureester von Mono- und Diglyceriden von Speisefettsäuren; Salz, Stabilisator: Xanthan; Konservierungsstoffe: Kaliumsorbat, Calciumpropionat; natürliches Aroma.</t>
  </si>
  <si>
    <t>WEIZENMEHL, Wasser, 9% SESAM, Zucker, Sonnenblumenöl, Hefe, ROGGENMALZEXTRAKT, Salz,
Traubenzucker, WEIZENGLUTEN, SOJAMEHL, Emulgator Mono- und Diacetylweinsäureester von Mono- und Diglyceriden von Speisefettsäuren.</t>
  </si>
  <si>
    <t>Mürbeteigboden, bedeckt mit einer Quark (26%)- Schmand (26%)- Masse, aufgetaut
Zutaten: 26% Magerquark (MILCH), 26% Schmand (MILCH), Zucker, Wasser, pasteurisiertes VOLLEI, WEIZENMEHL, MAGERMILCHPULVER, Rapsöl, Margarine (Palmfett, Wasser, Emulgator Mono- und Diglyceride von Speisefettsäuren, Palmöl), WEIZENSTÄRKE, modifizierte Stärke, HÜHNEREIEIWEISSPULVER, Backtriebmittel (Diphosphate, Natriumcarbonate), Salz, Emulgator Mono- und Diglyceride von Speisefettsäuren, Aroma.</t>
  </si>
  <si>
    <t>Eiweißreiches Soja-Weizen-Mischbrot
Zutaten: Wasser, WEIZENGLUTEN, 10% SOJAMEHL, 6% SOJASCHROT, Leinsamen, 5% WEIZENVOLLKORNMEHL, Sonnenblumenkerne, 3% ROGGENMEHL, SESAM, Jodsalz, Apfelfaser, Zucker, Hefe, GERSTENRÖSTMALZMEHL.</t>
  </si>
  <si>
    <t xml:space="preserve">Frikadelle, gebraten, aufgetaut
Zutaten: 80% Schweinefleisch (zum Teil fein zerkleinert), WEIZENMEHL, Zwiebeln, Jodsalz, SENFMEHL, Gewürze, Salz, Hefe.
</t>
  </si>
  <si>
    <t>Laugenbrezel mit Hagelsalz
Zutaten: WEIZENMEHL, Wasser, Hefe, Rapsöl, Salz, Stabilisator Guarkernmehl, Traubenzucker, Emulgator Mono- und Diacetylweinsäureester von Mono- und Diglyceriden von Speisefettsäuren, WEIZENMALZMEHL, Säureregulator Natriumhydroxid. Dekor: Hagelsalz.</t>
  </si>
  <si>
    <t>Weizenkleingebäck belegt mit Salami und bestreut mit Käse
Zutaten: Weizenkleingebäck (WEIZENMEHL, Wasser, Salz, Zuckerrübensirup, Rapsöl, Hefe, Backmittel (WEIZENGLUTEN, WEIZENMALZMEHL, Zucker, WEIZENMEHL, Traubenzucker), Gewürze), 23% Tomatensoße (Tomatenpulpe, Zucker, Meersalz, Knoblauchpulver, Chili), 7% Zwiebeln, 7% Mozzarella (MILCH), 7% Gouda (MILCH), 6% Salami (Schweinefleisch, Speck, Nitritpökelsalz (Salz, Konservierungsstoff Natriumnitrit), Traubenzucker, Gewürze, Stabilisator Diphosphate, Aroma, Gewürzextrakte, Antioxidationsmittel (Natriumisoascorbat, Isoascorbinsäure, Extrakt aus Rosmarin), Rauch), Lauchzwiebeln.</t>
  </si>
  <si>
    <t>Zimtschnecke</t>
  </si>
  <si>
    <t>Laugenbrezel mit gesalzener Butter gefüllt, aufgetaut
Zutaten: WEIZENMEHL, Wasser, 10% Butter (MILCH), Rapsöl, Hefe, Salz, WEIZENMALZMEHL, GERSTENMALZMEHL, WEIZENGLUTEN, Zucker, Säureregulator Natriumhydroxid, Mehlbehandlungsmittel Ascorbinsäure.</t>
  </si>
  <si>
    <t>Weizenkleingebäck mit Getreide- und Saatenmischung
Zutaten: WEIZENMEHL, Wasser, Kartoffelflocken, 4,4% SESAM, 4,4% Leinsamen, 4,4% Sonnenblumenkerne, 4,4% HAFERFLOCKEN, getrockneter WEIZENSAUERTEIG, WEIZENGLUTEN, Meersalz, Hefe, ROGGENMALZMEHL, getrockneter ROGGENVOLLKORNSAUERTEIG, Zucker, GERSTENMALZEXTRAKT.</t>
  </si>
  <si>
    <t>Weißbrot, geschnitten, aufgetaut
Zutaten: 63% WEIZENMEHL, Wasser, Natursauerteig (ROGGENMEHL, Wasser), Rapsöl, Hefe, Salz, Traubenzucker, Emulgator Mono- und Diglyceride von Speisefettsäuren.</t>
  </si>
  <si>
    <t>Sandgebäck gefüllt mit Nussnougatcreme, dekoriert mit dunkler Schokoladenkuvertüre, aufgetaut
Zutaten: WEIZENMEHL, pasteurisiertes VOLLEI, Butterfett (MILCH), 11% Nussnougatcreme (Zucker, Sonnenblumenfett, Palmfett, Färberdistelöl, LAKTOSE, 9% HASELNUSSKERNE, 6% fettarmer Kakao, 5% Nussschokolade (Zucker, 20% HASELNUSSKERNE, Kakaomasse, Kakaobutter, VOLLMILCHPULVER, MILCHPROTEIN, Emulgator SOJALECITHINE, Aroma), Emulgator SOJALECITHINE, Aroma), Palmfett, Kokosfett, Zucker, 7% dunkle Schokoladenkuvertüre, Kakao: 55% mindestens (Kakaomasse, Zucker, Kakaobutter, Emulgator SOJALECITHINE, natürliches Vanille-Aroma), Wasser, Rapsöl, Emulgator Mono- und Diglyceride von Speisefettsäuren, Säuerungsmittel Citronensäure, Aroma, Farbstoff Carotin.</t>
  </si>
  <si>
    <t xml:space="preserve">Kornquarkhörnchen
Zutaten: WEIZENMEHL, Wasser, 6% Magerquark (MILCH), 3% Leinsamen, 1,8% Sonnenblumenkerne, WEIZENSCHROT, 1,7% SESAM, Salz, Hefe, 1,0% Mohn, HAFERFLOCKEN, GERSTENMALZEXTRAKT, GERSTENRÖSTMALZMEHL, Rapsöl.
</t>
  </si>
  <si>
    <t>Hefegebäck, aufgetaut
Zutaten: WEIZENMEHL, Wasser, Zucker, Rapsöl, Hefe, Emulgatoren (Natriumstearoyl-2-lactylat, Mono- und Diglyceride von Speisefettsäuren), Salz, Erbsenprotein, Glukosesirup, Reismehl, Aroma, färbender Pflanzenextrakt Färberdistel.</t>
  </si>
  <si>
    <t>Weizenkleingebäck, aufgetaut
Zutaten: WEIZENMEHL, Wasser, Backmittel (WEIZENMALZMEHL, Traubenzucker, WEIZENGLUTEN, WEIZENQUELLMEHL, GERSTENMALZEXTRAKT), Hefe, WEIZENQUELLMEHL, Zucker, WEIZENGLUTEN, Speisesalz, getrockneter WEIZENSAUERTEIG (WEIZENMEHL, Starterkulturen), Rapsöl, Emulgator Mono- und
Diacetylweinsäureester von Mono- und Diglyceriden von Speisefettsäuren.</t>
  </si>
  <si>
    <t>Weizenkleingebäck, aufgetaut
Zutaten: WEIZENMEHL, Wasser, Rapsöl, Zucker, WEIZENGLUTEN, Hefe, Salz, WEIZENMALZMEHL,
GERSTENMALZMEHL, SOJAMEHL, Emulgatoren (Mono- und Diglyceride von Speisefettsäuren, SOJALECITHINE).</t>
  </si>
  <si>
    <t>Weizenkleingebäck, aufgetaut
Zutaten: WEIZENMEHL, Wasser, Rapsöl, Zucker, WEIZENGLUTEN, Hefe, Salz, WEIZENMALZMEHL,
GERSTENMALZMEHL, SOJAMEHL, Emulgatoren (Mono- und Diglyceride von Speisefettsäuren, SOJALECITHINE).
Das Produkt kann Spuren von Ei, Lupinen, Milch, Schalenfrüchten, Senf, Sesam enthalten.</t>
  </si>
  <si>
    <t>Weizenkleingebäck mit Sesam, aufgetaut
Zutaten:WEIZENMEHL, Wasser, Rapsöl, Zucker, 2% SESAM, WEIZENGLUTEN, Hefe, Salz, WEIZENMALZMEHL,
GERSTENMALZMEHL, SOJAMEHL, Emulgatoren (Mono- und Diglyceride von Speisefettsäuren, SOJALECITHINE).</t>
  </si>
  <si>
    <t>Weizenkleingebäck mit Sesam, aufgetaut
Zutaten:WEIZENMEHL, Wasser, Rapsöl, Zucker, 2% SESAM, WEIZENGLUTEN, Hefe, Salz, WEIZENMALZMEHL,
GERSTENMALZMEHL, SOJAMEHL, Emulgatoren (Mono- und Diglyceride von Speisefettsäuren, SOJALECITHINE).
Das Produkt kann Spuren von Ei, Lupinen, Milch, Schalenfrüchten, Senf enthalten.</t>
  </si>
  <si>
    <t>Mürbeteiggebäck mit Mandeln, teilweise mit Zartbitter-Kuvertüre überzogen, aufgetaut
Zutaten: WEIZENMEHL, 15% MANDELN, Margarine (Palmfett, Wasser, Rapsöl, Emulgator Mono- und Diglyceride von Speisefettsäuren, Säuerungsmittel Citronensäure), Auflagenmischung (Glukosesirup, Traubenzucker, Palmfett, Rapsöl, Emulgator SOJALECITHINE), Puderzucker, Zartbitter-Kuvertüre (Kakaomasse, Zucker, Kakaobutter, Emulgator SOJALECITHINE, Aromen), Glasur (Wasser, Zucker, Glukosesirup, Geliermittel Pektin, Säuerungsmittel Citronensäure, Aroma, Konservierungsstoff Kaliumsorbat, färbender Pflanzenextrakt Karotte), pasteurisiertes VOLLEI, Jodsalz.</t>
  </si>
  <si>
    <t>Weizenbrot
Zutaten: WEIZENMEHL, Wasser, WEIZENGLUTEN, Salz, Hefe, GERSTENMALZMEHL, ROGGENSAUERTEIG.</t>
  </si>
  <si>
    <t>Weizenbrot
Zutaten: WEIZENMEHL, Wasser, WEIZENGLUTEN, Salz, Hefe, GERSTENMALZMEHL, ROGGENSAUERTEIG.
Das Produkt kann Spuren von Milch, Eiern, Schalenfrüchten und Sesam enthalten.</t>
  </si>
  <si>
    <t>Mehrkornbrötchen mit Saaten
Zutaten: 50% WEIZENMEHL, Wasser, 6% Leinsamen, 3% SESAM, 3% HAFERFLOCKEN, 3% ROGGENMEHL, 2% Sonnenblumenkerne, Hefe, Salz, GERSTENSAUERMALZSCHROT, WEIZENGLUTEN, ROGGENMALZMEHL, WEIZENRÖSTMALZMEHL, GERSTENMALZEXTRAKT, Säuerungsmittel Milchsäure, Zucker, WEIZENMALZMEHL, Säureregulator Calciumcarbonat, Verdickungsmittel Guarkernmehl.</t>
  </si>
  <si>
    <t>Butter-Croissant mit 18% Marzipanfüllmasse, gegarter Teigling, tiefgefroren</t>
  </si>
  <si>
    <t>Butter-Croissant mit 18% Marzipanfüllmasse, gegarter Teigling, tiefgefroren
Zutaten: WEIZENMEHL, Wasser, 16% Butter (MILCH), 13% Marzipanrohmasse (52% MANDELN, Zucker, Wasser, Invertzuckersirup), Zucker, Hefe, MANDELBLÄTTCHEN, WEIZENGLUTEN, Invertzuckersirup, Salz, HÜHNEREIEIWEISSPULVER, Süßmolkenpulver (MILCH), WEIZENSTÄRKE, Emulgatoren (Mono- und Diacetylweinsäureester von Mono- und Diglyceriden von Speisefettsäuren, Mono- und Diglyceride von Speisefettsäuren), Mehlbehandlungsmittel (Ascorbinsäure, Enzyme (Amylasen, Hemicellulasen, Proteasen)), WEIZENMALZMEHL.</t>
  </si>
  <si>
    <t>Butter-Croissant mit 18% Marzipanfüllmasse, gegarter Teigling, tiefgefroren
Zutaten: WEIZENMEHL, Wasser, 16% Butter (MILCH), 13% Marzipanrohmasse (52% MANDELN, Zucker, Wasser, Invertzuckersirup), Zucker, Hefe, MANDELBLÄTTCHEN, WEIZENGLUTEN, Invertzuckersirup, Salz, HÜHNEREIEIWEISSPULVER, Süßmolkenpulver (MILCH), WEIZENSTÄRKE, Emulgatoren (Mono- und Diacetylweinsäureester von Mono- und Diglyceriden von Speisefettsäuren, Mono- und Diglyceride von Speisefettsäuren), Mehlbehandlungsmittel (Ascorbinsäure, Enzyme (Amylasen, Hemicellulasen, Proteasen)), WEIZENMALZMEHL.
Das Produkt kann Spuren von anderen Schalenfrüchten, Soja und Sesam enthalten.</t>
  </si>
  <si>
    <t>Laugengebäck bestreut mit Käse, aufgetaut
Zutaten: WEIZENMEHL, Wasser, 15% Gouda (MILCH), Hefe, Rapsöl, Salz, Zucker, VOLLMICHPULVER,
WEIZENGLUTEN, Säureregulator Natriumhydroxid.</t>
  </si>
  <si>
    <t>Herzberliner mit Mehrfruchtkonfitüre, gepudert</t>
  </si>
  <si>
    <t>Siedegebäck aus Hefeteig mit Mehrfruchtkonfitüre, gepudert, fertig gebacken, tiefgefroren</t>
  </si>
  <si>
    <t>Siedegebäck aus Hefeteig mit Mehrfruchtkonfitüre, gepudert, aufgetaut
WEIZENMEHL, 18% Mehrfruchtkonfitüre (Zucker, 35% Früchte (Himbeeren, Sauerkirschen, Äpfel, Erdbeeren), Glukosesirup, Wasser, Geliermittel Pektin, Säuerungsmittel Citronensäure), Palmfett, pasteurisiertes VOLLEI, Hefe, 3% Dekorzucker (Traubenzucker, WEIZENSTÄRKE, Salfett), Rapsöl, Zucker, Süßmolkenpulver (MILCH), Wasser, Emulgator Mono- und Diglyceride von Speisefettsäuren, Salz, Traubenzucker, HÜHNEREIEIWEISSPULVER.</t>
  </si>
  <si>
    <t>Siedegebäck aus Hefeteig mit Mehrfruchtkonfitüre, gepudert, aufgetaut
WEIZENMEHL, 18% Mehrfruchtkonfitüre (Zucker, 35% Früchte (Himbeeren, Sauerkirschen, Äpfel, Erdbeeren), Glukosesirup, Wasser, Geliermittel Pektin, Säuerungsmittel Citronensäure), Palmfett, pasteurisiertes VOLLEI, Hefe, 3% Dekorzucker (Traubenzucker, WEIZENSTÄRKE, Salfett), Rapsöl, Zucker, Süßmolkenpulver (MILCH), Wasser, Emulgator Mono- und Diglyceride von Speisefettsäuren, Salz, Traubenzucker, HÜHNEREIEIWEISSPULVER.
Das Produkt kann Spuren von Soja, Schalenfrüchten und Sesam enthalten.</t>
  </si>
  <si>
    <t xml:space="preserve">Schweinelachsschnitzel mit Flüssigwürzung, paniert, gebraten
Zutaten: 77% Schweinefleisch, WEIZENMEHL, Rapsöl, Wasser, Stärken (enthalten WEIZEN), Speisesalz, Hefe, Säuerungsmittel Citronensäure, Verdickungsmittel Carrageen. </t>
  </si>
  <si>
    <t>Rührkuchen mit Joghurt, Johannisbeeren und Streuseln, aufgetaut
Zutaten: 19 % rote Johannisbeeren, Wasser, Zucker, pasteurisiertes VOLLEI, Rapsöl, Stärken (enthalten WEIZEN), WEIZENMEHL, 6% Joghurt (MILCH), modifizierte Stärke, pflanzliche Fette (Palm, Kokos), Süßmolkenpulver (MILCH), Backtriebmittel (Diphosphate, Natriumcarbonate), MAGERMILCHPULVER, Verdickungsmittel (Carrageen, Natriumalginat, Pektin, Johannisbrotkernmehl, Carboxymethylcellulose), Emulgatoren (Natriumstearyol-2-lactylat, Mono- und Diacetylweinsäureester von Mono- und Diglyceriden von Speisefettsäuren, Milchsäureester von Mono- und Diglyceriden von Speisefettsäuren, Mono- und Diglyceride von Speisefettsäuren), Traubenzucker, Stabilisatoren (Xanthan, Calciumsulfat, Diphosphate, Natriumphosphate), Glukosesirup, Jodsalz (Salz, Kaliumjodat), HÜHNEREIEIWEISSPULVER, Salz, MILCHPROTEIN, Apfelfruchtpulver, Säureregulatoren (Natriumcitrate, Citronensäure), natürliches Vanillearoma, färbendes Pflanzenextrakt Karotte, Säuerungsmittel (Citronensäure), natürliches Butteraroma (MILCH).</t>
  </si>
  <si>
    <t xml:space="preserve">Rührkuchen mit Äpfeln und Mandeln, aufgetaut
Zutaten: 53% Äpfel, Zucker, pasteurisiertes VOLLEI, Rapsöl, WEIZENMEHL, WEIZENSTÄRKE, 3% MANDELN, Glukosesirup, Feuchthaltemittel Sorbit, Emulgator Mono- und Diglyceride von Speisefettsäuren, Geliermittel (Pektin, Carrageen), Säureregulator Citronensäure, Salz, färbendes Pflanzenextrakt (Karotten), Verdickungsmittel Johannisbrotkernmehl, natürliches Vanillearoma. </t>
  </si>
  <si>
    <t>Weißbrot nach italienischer Art 
Zutaten: WEIZENMEHL, Wasser, HARTWEIZENGRIESS, WEIZENSAUERTEIG (Wasser, WEIZENMEHL, ROGGENMEHL), Speisesalz, Hefe, Backmittel (WEIZENMEHL, Traubenzucker, Rapsöl), GERSTENMALZEXTRAKT.</t>
  </si>
  <si>
    <t>Weizenbrot mit Kräutern
Zutaten: WEIZENMEHL, HARTWEIZENGRIESS, Wasser, Hefe, Speisesalz, Traubenzucker, GERSTENMALZEXTRAKT, 0,7% Kräuter der Provence (Rosmarin, Thymian, Basilikum, Majoran, Petersilie, Bohnenkraut, Oregano, Kerbel, Liebstöckel), Guarkernmehl, ROGGENMEHL.</t>
  </si>
  <si>
    <t>Schinken-Käse-Croissant</t>
  </si>
  <si>
    <t>Schweineohr</t>
  </si>
  <si>
    <t>Blätterteiggebäck mit 10% kakaohaltiger Fettglasur, fertig gebacken, tiefgefroren</t>
  </si>
  <si>
    <t>Blätterteiggebäck mit 10% kakaohaltiger Fettglasur, aufgetaut
Zutaten: WEIZENMEHL, Zucker, Palmfett, Wasser, kakaohaltige Fettglasur (Zucker, Palmfett ganz gehärtet, fettarmer Kakao, Palmfett, Emulgator Lecithine, Aroma), pflanzliche Öle (Raps, Palm), Salz, Branntweinessig, Emulgatoren (Mono- und Diglyceride von Speisefettsäuren, Lecithine), Säuerungsmittel Citronensäure.</t>
  </si>
  <si>
    <t>Blätterteiggebäck mit 10% kakaohaltiger Fettglasur, aufgetaut
Zutaten: WEIZENMEHL, Zucker, Palmfett, Wasser, kakaohaltige Fettglasur (Zucker, Palmfett ganz gehärtet, fettarmer Kakao, Palmfett, Emulgator Lecithine, Aroma), pflanzliche Öle (Raps, Palm), Salz, Branntweinessig, Emulgatoren (Mono- und Diglyceride von Speisefettsäuren, Lecithine), Säuerungsmittel Citronensäure.
Das Produkt kann Spuren von Ei, Milch, Soja, Erdnüssen, Lupine, Sellerie, Sesam und Schalenfrüchten enthalten.</t>
  </si>
  <si>
    <t>Marmornapfkuchen</t>
  </si>
  <si>
    <t>Heller und dunkler Rührkuchen mit 8% kakaohaltiger Fettglasur, fertig gebacken, tiefgefroren</t>
  </si>
  <si>
    <t>Blätterteiggebäck mit Konditorcreme 11%</t>
  </si>
  <si>
    <t>Milch, Ei, Sulfit, Weizen, Mandel</t>
  </si>
  <si>
    <t>Weizen, Gerste, Soja</t>
  </si>
  <si>
    <t>Weizen, Gerste, Soja, Sesam</t>
  </si>
  <si>
    <t>Butter-Croissant mit 18% Marzipanfüllmasse</t>
  </si>
  <si>
    <t>Siedegebäck aus Hefeteig mit Mehrfruchtkonfitüre, gepudert, aufgetaut</t>
  </si>
  <si>
    <t>Heller und dunkler Rührkuchen mit 8% kakaohaltiger Fettglasur, aufgetaut</t>
  </si>
  <si>
    <t>Plunder mit gebrühtem Geflügelfleischerzeugnis aus
Separatorenfleisch in Eigenhaut, Teigling, tiefgefroren</t>
  </si>
  <si>
    <t>Plunder mit gebrühtem Geflügelfleischerzeugnis aus
Separatorenfleisch in Eigenhaut</t>
  </si>
  <si>
    <t xml:space="preserve">Zutaten: Wasser, WEIZENMEHL, Rohrzucker, pasteurisiertes VOLLEI, MAGERMILCHPULVER, Rapsöl, Backtriebmittel (Diphosphate, Natriumcarbonate), WEIZENSTÄRKE, Salz.
</t>
  </si>
  <si>
    <t>Zutaten: Wasser, WEIZENMEHL, Rohrzucker, pasteurisiertes VOLLEI, MAGERMILCHPULVER, Rapsöl, Backtriebmittel (Diphosphate, Natriumcarbonate), WEIZENSTÄRKE, Salz.</t>
  </si>
  <si>
    <t>Plunder mit Brühwurst (Schweinefleisch und Putenfleisch), Ketchup und Senf,
gegarter Teigling, tiefgefroren</t>
  </si>
  <si>
    <t>Plunder mit Brühwurst (Schweinefleisch und Putenfleisch), Ketchup und Senf</t>
  </si>
  <si>
    <t>Plunder mit Schinken
Zutaten: WEIZENMEHL, Wasser, 20% Schinken (Schweinefleisch, Wasser, Schweineschwarte, Salz, Stärke, Stabilisator Triphosphate, Verdickungsmittel (Verarbeitete Eucheuma-Algen, Guarkernmehl), SOJAPROTEIN, Traubenzucker, Schweineschwartenprotein, Gewürze, Antioxidationsmittel Natriumisoascorbat, Geschmacksverstärker Mononatriumglutamat, Konservierungsstoff Natriumnitrit), Margarine (pflanzliche Öle und Fette (Palm, Sonnenblume, Raps in veränderlichen Gewichtanteilen), Wasser, Salz, Emulgator Mono- und Diglyceride von Speisefettsäuren, Säureregulator Citronensäure), saure Sahne (MILCH), Zucker, Hefe, WEIZENGLUTEN, Jodsalz (Salz, Kaliumjodat), Füllungsbasis (modifizierte Stärke, Molkenpulver (MILCH), LAKTOSE, Kokosnussöl, WEIZENSTÄRKE, Glukosesirup, Verdickungsmittel Natriumalginat, MILCHPROTEIN, EIWEISSPULVER), modifizierte Stärke, Knoblauchcreme (Knoblauch, Wasser, Salz, Sonnenblumenöl, Säuerungsmittel Citronensäure, modifizierte Stärke, Verdickungsmittel Xanthan, Konservierungsstoffe (Kaliumsorbat, KALIUMMETABISULFIT)), KEmulgatoren (Mono-   und   Diglyceride    von
Speisefettsäuren,  Mono-  und  Diacetylweinsäureester von Mono- und Diglyceriden  von Speisefettsäuren), MILCHPROTEIN, Traubenzucker, Rapsöl, Farbstoffe (Kurkumin, echtes Karmin, Riboflavin), EIWEISSPULVER, Stabilisatoren (Johannisbrotkernmehl, Carrageen), Geliermittel  Kaliumchlorid, Karotten, Pastinake,Stärke, Gewürze.
Das Produkt kann Spuren von Erdnüssen, Schalenfrüchten, Senf, Sesam und Sellerie enthalten.</t>
  </si>
  <si>
    <t>Plunder mit Schinken
Zutaten: WEIZENMEHL, Wasser, 20% Schinken (Schweinefleisch, Wasser, Schweineschwarte, Salz, Stärke, Stabilisator Triphosphate, Verdickungsmittel (Verarbeitete Eucheuma-Algen, Guarkernmehl), SOJAPROTEIN, Traubenzucker, Schweineschwartenprotein, Gewürze, Antioxidationsmittel Natriumisoascorbat, Geschmacksverstärker Mononatriumglutamat, Konservierungsstoff Natriumnitrit), Margarine (pflanzliche Öle und Fette (Palm, Sonnenblume, Raps in veränderlichen Gewichtanteilen), Wasser, Salz, Emulgator Mono- und Diglyceride von Speisefettsäuren, Säureregulator Citronensäure), saure Sahne (MILCH), Zucker, Hefe, WEIZENGLUTEN, Jodsalz (Salz, Kaliumjodat), Füllungsbasis (modifizierte Stärke, Molkenpulver (MILCH), LAKTOSE, Kokosnussöl, WEIZENSTÄRKE, Glukosesirup, Verdickungsmittel Natriumalginat, MILCHPROTEIN, EIWEISSPULVER), modifizierte Stärke, Knoblauchcreme (Knoblauch, Wasser, Salz, Sonnenblumenöl, Säuerungsmittel Citronensäure, modifizierte Stärke, Verdickungsmittel Xanthan, Konservierungsstoffe (Kaliumsorbat, KALIUMMETABISULFIT)), KEmulgatoren (Mono-   und   Diglyceride    von
Speisefettsäuren,  Mono-  und  Diacetylweinsäureester von Mono- und Diglyceriden  von Speisefettsäuren), MILCHPROTEIN, Traubenzucker, Rapsöl, Farbstoffe (Kurkumin, echtes Karmin, Riboflavin), EIWEISSPULVER, Stabilisatoren (Johannisbrotkernmehl, Carrageen), Geliermittel  Kaliumchlorid, Karotten, Pastinake,Stärke, Gewürze.</t>
  </si>
  <si>
    <t>Laugenbrezel 160 g, geschnitten</t>
  </si>
  <si>
    <t>Laugengebäck</t>
  </si>
  <si>
    <t xml:space="preserve">Laugengebäck
WEIZENMEHL, Wasser, Rapsöl, Hefe, Jodsalz (Salz, Kaliumjodat), Emulgator Mono- und Diacetylweinsäureester von Mono- und Diglyceriden von Speisefettsäuren, Säureregulator Natriumhydroxid, Mehlbehandlungsmittel (Ascorbinsäure , Enzyme (Amylasen, Hemicellulasen)).
Dekor: Hagelsalz. 
</t>
  </si>
  <si>
    <t xml:space="preserve">Laugengebäck
WEIZENMEHL, Wasser, Rapsöl, Hefe, Jodsalz (Salz, Kaliumjodat), Emulgator Mono- und Diacetylweinsäureester von Mono- und Diglyceriden von Speisefettsäuren, Säureregulator Natriumhydroxid, Mehlbehandlungsmittel (Ascorbinsäure , Enzyme (Amylasen, Hemicellulasen)).
Dekor: Hagelsalz. 
</t>
  </si>
  <si>
    <t>Laugenstange 170 g, geschnitten</t>
  </si>
  <si>
    <t xml:space="preserve">Laugengebäck
WEIZENMEHL, Wasser, Hefe, Rapsöl, Jodsalz (Salz, Kaliumjodat), Emulgator Mono- und Diacetylweinsäureester von Mono- und Diglyceriden von Speisefettsäuren, Säureregulator Natriumhydroxid, Mehlbehandlungsmittel (Ascorbinsäure, Enzyme (Amylasen, Hemicellulasen)). Dekor: Hagelsalz. 
</t>
  </si>
  <si>
    <t xml:space="preserve">Laugengebäck
WEIZENMEHL, Wasser, Hefe, Rapsöl, Jodsalz (Salz, Kaliumjodat), Emulgator Mono- und Diacetylweinsäureester von Mono- und Diglyceriden von Speisefettsäuren, Säureregulator Natriumhydroxid, Mehlbehandlungsmittel (Ascorbinsäure, Enzyme (Amylasen, Hemicellulasen)). Dekor: Hagelsalz. </t>
  </si>
  <si>
    <t>Plunder gefüllt mit Tomaten und Käse, dekoriert mit Mohn, gegarter Teigling,
tiefgefroren</t>
  </si>
  <si>
    <t>Plunder gefüllt mit Tomaten und Käse, dekoriert mit Mohn
Zutaten: WEIZENMEHL, Wasser, Margarine (pflanzliche Fette (Palm, Raps, Kokos), pflanzliche Öle (Palm, Raps, Kokos),
Wasser, Salz, Emulgator E471, Säureregulator E330, Farbstoff E160a, Aroma (Butter)), 12% Tomaten
(60% geschälte Tomaten, Tomatensaft, Säureregulator E330), 5% Mohn, 4% Tomatenpüree (Tomaten, Salz,
Säureregulator E330), 2% geriebener Käse (MILCH), modifizierte Stärke, Zucker, pasteurisiertes VOLLEI, Salz,
Süßmolkenpulver (MILCH), Hefe, Röstzwiebeln (Zwiebeln, Palmöl, WEIZENMEHL, Salz), pflanzliches Öl Raps,
Paprikapulver, Pfeffer, SOJAMEHL, Emulgatoren (E472e, E322), WEIZENGLUTEN, Knoblauch, Oregano, Farbstoff E160a.
Das Produkt kann Spuren von Schalenfrüchten, Senf, Sesam enthalten.</t>
  </si>
  <si>
    <t>Steinofenbaguette Nizza mit Saaten 340g</t>
  </si>
  <si>
    <t>Weizenbrot mit Saaten, vorgebacken, tiefgefroren</t>
  </si>
  <si>
    <t>Weizenbrot mit Saaten</t>
  </si>
  <si>
    <t>Weizenbrot mit Saaten
Zutaten: WEIZENMEHL, Wasser, Sauerteig (Wasser, WEIZENMEHL, ROGGENMEHL), 4% Leinsamen, 2% Sonnenblumenkerne, WEIZENVOLLKORNSCHROT, Hefe, GERSTENMALZEXTRAKT, Speisesalz, 1% HAFERFLOCKEN, 1% SESAM, Traubenzucker, Verdickungsmittel: Guarkernmehl.
Das Produkt kann Spuren von Milch, Ei, Soja enthalten.</t>
  </si>
  <si>
    <t>Weizenbrot mit Saaten
Zutaten: WEIZENMEHL, Wasser, Sauerteig (Wasser, WEIZENMEHL, ROGGENMEHL), 4% Leinsamen, 2% Sonnenblumenkerne, WEIZENVOLLKORNSCHROT, Hefe, GERSTENMALZEXTRAKT, Speisesalz, 1% HAFERFLOCKEN, 1% SESAM, Traubenzucker, Verdickungsmittel: Guarkernmehl.</t>
  </si>
  <si>
    <t>Butterplunder mit 31% Spinat-Lauch-Füllung, gegarter Teigling, tiefgefroren</t>
  </si>
  <si>
    <t>Butterplunder mit 31% Spinat-Lauch-Füllung</t>
  </si>
  <si>
    <t>Zutaten: Wasser, 22% PURPUR-WEIZENVOLLKORNMEHL, 20% WEIZENMEHL, ROGGENVOLLKORNMEHL, SOJASCHROT, ROGGENMEHL, WEIZENGLUTEN, getrockneter ROGGENSAUERTEIG, Kürbiskerne, Sonnenblumenkerne, Hefe, Kartoffelflocken, WALNÜSSE, Zucker, Salz, Jodsalz (Salz, Kaliumjodat).
Oblate: Stärke, Emulgator Lecithine, Farbstoff Eisenoxide und Eisenhydroxide, Säuerungsmittel Citronensäure.  
Das Produkt kann Spuren von Milch, Eiern und Sesam enthalten.</t>
  </si>
  <si>
    <t xml:space="preserve">Zutaten: Wasser, 22% PURPUR-WEIZENVOLLKORNMEHL, 20% WEIZENMEHL, ROGGENVOLLKORNMEHL, SOJASCHROT, ROGGENMEHL, WEIZENGLUTEN, getrockneter ROGGENSAUERTEIG, Kürbiskerne, Sonnenblumenkerne, Hefe, Kartoffelflocken, WALNÜSSE, Zucker, Salz, Jodsalz (Salz, Kaliumjodat).
Oblate: Stärke, Emulgator Lecithine, Farbstoff Eisenoxide und Eisenhydroxide, Säuerungsmittel Citronensäure.  
</t>
  </si>
  <si>
    <t xml:space="preserve">Bio Roggenmischbrot mit 34% Bio Roggenvollkornmehl, fertig gebacken, tiefgefroren </t>
  </si>
  <si>
    <t xml:space="preserve">Bio Roggenmischbrot mit 34% Bio Roggenvollkornmehl   </t>
  </si>
  <si>
    <t>Bio Roggenmischbrot mit 31% Bio Roggenvollkornmehl   
Zutaten: 27% WEIZENMEHL*, Wasser, Natursauerteig (57% ROGGENVOLLKORNMEHL*, Wasser), 
18% ROGGENVOLLKORNMEHL*, Salz, Hefe, Verdickungsmittel Guarkernmehl.
*aus kontrolliert biologischem Anbau
Das Produkt kann Spuren von Sesam und Schalenfrüchten enthalten.</t>
  </si>
  <si>
    <t>Bio Roggenmischbrot mit 31% Bio Roggenvollkornmehl   
Zutaten: 27% WEIZENMEHL*, Wasser, Natursauerteig (57% ROGGENVOLLKORNMEHL*, Wasser), 
18% ROGGENVOLLKORNMEHL*, Salz, Hefe, Verdickungsmittel Guarkernmehl.
*aus kontrolliert biologischem Anbau</t>
  </si>
  <si>
    <t>Bio Vollkornbrot mit Getreide-Saatenmischung  
Zutaten: Wasser, Natursauerteig (56% ROGGENVOLLKORNMEHL*, Wasser), 20% ROGGENVOLLKORNMEHL*, 
12% WEIZENVOLLKORNMEHL*, 7% Sonnenblumenkerne*, 4% HAFERFLOCKEN*, 2% Leinsamen*, Salz, Hefe, Verdickungsmittel Guarkernmehl.
*aus kontrolliert biologischem Anbau
Das Produkt kann Spuren von Sesam und Schalenfrüchten enthalten.</t>
  </si>
  <si>
    <t>Bio Vollkornbrot mit Getreide-Saatenmischung  
Zutaten: Wasser, Natursauerteig (56% ROGGENVOLLKORNMEHL*, Wasser), 20% ROGGENVOLLKORNMEHL*, 
12% WEIZENVOLLKORNMEHL*, 7% Sonnenblumenkerne*, 4% HAFERFLOCKEN*, 2% Leinsamen*, Salz, Hefe, Verdickungsmittel Guarkernmehl.
*aus kontrolliert biologischem Anbau</t>
  </si>
  <si>
    <t>Weizen, Roggen, Hafer</t>
  </si>
  <si>
    <t>Roggenmischbrot, geschnitten, aufgetaut
Zutaten: Wasser, 24% ROGGENMEHL, 24% Natursauerteig (59% ROGGENMEHL, Wasser), 18% WEIZENMEHL, WEIZENKLEIE, Salz, Hefe, Verdickungsmittel Guarkernmehl.
Das Produkt kann Spuren von Sesam und Schalenfrüchten enthalten.</t>
  </si>
  <si>
    <t>Roggenmischbrot, geschnitten, aufgetaut
Zutaten: Wasser, 24% ROGGENMEHL, 24% Natursauerteig (59% ROGGENMEHL, Wasser), 18% WEIZENMEHL, WEIZENKLEIE, Salz, Hefe, Verdickungsmittel Guarkernmehl.</t>
  </si>
  <si>
    <t>Weizenmischbrötchen
Zutaten: WEIZENMEHL, Wasser, ROGGENMEHL, WEIZENMALZMEHL, Hefe, Meersalz.
Das Produkt kann Spuren von Eiern, Soja, Milch, Schalenfrüchten, Sellerie, Senf und Sesam enthalten.</t>
  </si>
  <si>
    <t>Weizenmischbrötchen
Zutaten: WEIZENMEHL, Wasser, ROGGENMEHL, WEIZENMALZMEHL, Hefe, Meersalz.</t>
  </si>
  <si>
    <t>Hefeteiggebäck mit 1% Zimt, fertiggebacken, tiefgefroren</t>
  </si>
  <si>
    <t>Hefeteiggebäck mit 1% Zimt, aufgetaut</t>
  </si>
  <si>
    <t xml:space="preserve">Hefeteiggebäck mit 1% Zimt, aufgetaut
Zutaten. WEIZENMEHL, Margarine (Palmöl, Rapsöl, Wasser, Kokosöl, Salz, Emulgator Mono- und Diglyceride von Speisefettsäuren, Säureregulator Citronensäure, natürliches Aroma, Vitamin A), Wasser, Zucker, Glukosesirup, Dekorzucker (Zucker, pflanzliches Fett ganz gehärtet Raps), Hefe, Puddingpulver (Zucker, modifizierte Stärke, MOLKENPULVER, MAGERMILCHPULVER, Kokosöl, Stabilisator Natriumalginat, Glukosesirup, Farbstoff Carotine, MILCHPROTEIN, Säureregulator Calciumacetat, natürliches Vanillearoma, natürliches Aroma), Erbsenprotein, Kartoffelprotein, Bohnenprotein, Sonnenblumenöl, Traubenzucker, Maltodextrin, Stärke, 1,0% Zimt, modifizierte
Stärke, Emulgatoren (Mono- und Diacetylweinsäureester von Mono- und Diglyceriden von Speisefettsäuren, Mono- und Diglyceride von Speisefettsäuren), Stabilisator Guarkernmehl, Mehlbehandlungsmittel Ascorbinsäure, Salz.
</t>
  </si>
  <si>
    <t>Hefeteiggebäck mit 1% Zimt, aufgetaut
Zutaten. WEIZENMEHL, Margarine (Palmöl, Rapsöl, Wasser, Kokosöl, Salz, Emulgator Mono- und Diglyceride von Speisefettsäuren, Säureregulator Citronensäure, natürliches Aroma, Vitamin A), Wasser, Zucker, Glukosesirup, Dekorzucker (Zucker, pflanzliches Fett ganz gehärtet Raps), Hefe, Puddingpulver (Zucker, modifizierte Stärke, MOLKENPULVER, MAGERMILCHPULVER, Kokosöl, Stabilisator Natriumalginat, Glukosesirup, Farbstoff Carotine, MILCHPROTEIN, Säureregulator Calciumacetat, natürliches Vanillearoma, natürliches Aroma), Erbsenprotein, Kartoffelprotein, Bohnenprotein, Sonnenblumenöl, Traubenzucker, Maltodextrin, Stärke, 1,0% Zimt, modifizierte
Stärke, Emulgatoren (Mono- und Diacetylweinsäureester von Mono- und Diglyceriden von Speisefettsäuren, Mono- und Diglyceride von Speisefettsäuren), Stabilisator Guarkernmehl, Mehlbehandlungsmittel Ascorbinsäure, Salz.</t>
  </si>
  <si>
    <t>Weizenkleingebäck nach italienischer Art
Zutaten: WEIZENMEHL, Wasser, Weizensauerteig (Wasser, WEIZENMEHL, ROGGENMEHL), HARTWEIZENGRIESS, Hefe, Salz, GERSTENMALZEXTRAKT, Traubenzucker.
Das Produkt kann Spuren von Milch, Eiern, Soja, Schalenfrüchten und Sesam enthalten.</t>
  </si>
  <si>
    <t xml:space="preserve">Weizenkleingebäck nach italienischer Art
Zutaten: WEIZENMEHL, Wasser, Weizensauerteig (Wasser, WEIZENMEHL, ROGGENMEHL), HARTWEIZENGRIESS, Hefe, Salz, GERSTENMALZEXTRAKT, Traubenzucker.
</t>
  </si>
  <si>
    <t>Buttercroissant mit Hinterschinken, dekoriert mit Käse, gegarter Teigling, tiefgefroren</t>
  </si>
  <si>
    <t>Buttercroissant mit Hinterschinken, dekoriert mit Käse</t>
  </si>
  <si>
    <t>Plunder mit Sauerkirschen 
Zutaten: WEIZENMEHL, 19% Sauerkirschen, Wasser, Margarine (pflanzliche Fette (Palm, Raps), pflanzliche Öle (Palm, Raps),
Wasser, Emulgator Mono- and Diglycerides von Speisefettsäuren , Salz, Säureregulator E330), Zucker, Hefe, modifizierte Stärken, Salz, Rapsöl, pasteurisiertes VOLLEI, WEIZENGLUTEN, MANDELBLÄTTCHEN, WEIZENMALZMEHL, GERSTENMALZMEHL, Traubenzucker, ROGGENMEHL,
färbender Pflanzenextrakt (Hibiskus), Säuerungsmittel Citronensäure, natürliches Aroma, Mehlbehandlungsmittel (Ascorbinsäure, Enzyme (Amylasen)).
Das Produkt kann Spuren von Milch, Sesam, Senf und Soja
enthalten.</t>
  </si>
  <si>
    <t>Plunder mit Sauerkirschen 
Zutaten: WEIZENMEHL, 19% Sauerkirschen, Wasser, Margarine (pflanzliche Fette (Palm, Raps), pflanzliche Öle (Palm, Raps),
Wasser, Emulgator Mono- and Diglycerides von Speisefettsäuren , Salz, Säureregulator E330), Zucker, Hefe, modifizierte Stärken, Salz, Rapsöl, pasteurisiertes VOLLEI, WEIZENGLUTEN, MANDELBLÄTTCHEN, WEIZENMALZMEHL, GERSTENMALZMEHL, Traubenzucker, ROGGENMEHL,
färbender Pflanzenextrakt (Hibiskus), Säuerungsmittel Citronensäure, natürliches Aroma, Mehlbehandlungsmittel (Ascorbinsäure, Enzyme (Amylasen)).</t>
  </si>
  <si>
    <t xml:space="preserve"> Ei, Gerste, Roggen, Weizen, Mandel</t>
  </si>
  <si>
    <t>Milch, Ei, Gerste, Roggen, Weizen, Mandel</t>
  </si>
  <si>
    <t>Pizza Snack mit Tomatenfruchtfleisch und Mozzarella, halbgebacken, tiefgefroren</t>
  </si>
  <si>
    <t>Pizza Snack mit Tomatenfruchtfleisch und Mozzarella</t>
  </si>
  <si>
    <t>Pizza Snack mit Tomatenfruchtfleisch und Mozzarella
Zutaten: WEIZENMEHL, 21% Tomatenfruchtfleisch, Wasser, 19% Mozzarella (MILCH), HARTWEIZENGRIESS, Salz, natives Olivenöl extra, Hefe, Oregano.</t>
  </si>
  <si>
    <t>Pizza mit Tomatenfruchtfleisch, Mozzarella und gekochter Hinterschinken, halbgebacken, tiefgefroren</t>
  </si>
  <si>
    <t>Pizza mit Tomatenfruchtfleisch, Mozzarella und Salami, halbgebacken, tiefgefroren</t>
  </si>
  <si>
    <t>Pizza mit Tomatenfruchtfleisch, Mozzarella und Salami</t>
  </si>
  <si>
    <t>Pizza mit Tomatenfruchtfleisch, Mozzarella und Salami
Zutaten: WEIZENMEHL, 21% Tomatenfruchtfleisch, Wasser, 14% Mozzarella (MILCH), 7% Salami (Schweinefleisch, Schweinefett, Nitritpökelsalz (Salz, Konservierungsstoff Natriumnitrit), Traubenzucker, Gewürze, Glukosesirup, Gewürzextrakte, Antioxidationsmittel (Extrakt aus Rosmarin, Natriumascorbat), natürliches Aroma, Rauch), HARTWEIZENGRIESS, Salz, natives Olivenöl extra, Hefe, Oregano.</t>
  </si>
  <si>
    <t>Pizza belegt mit schnittfestem Mozzarella und Tomatensauce, halbgebacken,
tiefgefroren</t>
  </si>
  <si>
    <t>Pizza belegt mit schnittfestem Mozzarella und Tomatensauce</t>
  </si>
  <si>
    <t>Pizza belegt mit schnittfestem Mozzarella und Tomatensauce
Zutaten: WEIZENMEHL, 19% schnittfester Mozzarella (MILCH), 19% Tomatensauce (Tomatenpulpe, Tomatenpüree,
Wasser, Salz, getrockneter Oregano), Wasser, Olivenöl, Salz, WEIZENMALZMEHL, Traubenzucker, Hefe.
Das Produkt kann Spuren von Fisch, Krebstieren, Soja enthalten.</t>
  </si>
  <si>
    <t>Pizza belegt mit schnittfestem Mozzarella und Tomatensauce
Zutaten: WEIZENMEHL, 19% schnittfester Mozzarella (MILCH), 19% Tomatensauce (Tomatenpulpe, Tomatenpüree,
Wasser, Salz, getrockneter Oregano), Wasser, Olivenöl, Salz, WEIZENMALZMEHL, Traubenzucker, Hefe.</t>
  </si>
  <si>
    <t>Plunder gefüllt mit Quark
Zutaten: WEIZENMEHL, 18% Quark (MILCH), Wasser, Margarine (pflanzliche Fett (Palm, Raps), pflanzliche Öle (Palm, Raps), Wasser, Emulgator Mono- und Diglyceride von Speisefettsäuren, Salz, Säureregulator Citronensäure), Zucker, Rapsöl, pasteurisiertes VOLLEI,Vanillecremepulver (Zucker, modifizierte Stärke, Süßmolkenpulver (MILCH), VOLLMILCHPULVER, Palmfett, Verdickungsmittel Natriumalginat, HÜHNEREIEIWEISSPULVER, Glukosesirup, natürliches
Vanillearoma, MILCHPROTEIN, Salz, Farbstoffe (Carotine, Riboflavin)), Hefe, modifizierte Stärke, Salz, WEIZENGLUTEN, WEIZENMALZMEHL, GERSTENMALZMEHL, Traubenzucker, ROGGENMEHL, Mehlbehandlungsmittel (Ascorbinsäure, Enzyme (Amylasen)), Aromen.
Das Produkt kann Spuren von Schalenfrüchten , Soja, Senf und Sesam enthalten.</t>
  </si>
  <si>
    <t>Plunder gefüllt mit Quark
Zutaten: WEIZENMEHL, 18% Quark (MILCH), Wasser, Margarine (pflanzliche Fett (Palm, Raps), pflanzliche Öle (Palm, Raps), Wasser, Emulgator Mono- und Diglyceride von Speisefettsäuren, Salz, Säureregulator Citronensäure), Zucker, Rapsöl, pasteurisiertes VOLLEI,Vanillecremepulver (Zucker, modifizierte Stärke, Süßmolkenpulver (MILCH), VOLLMILCHPULVER, Palmfett, Verdickungsmittel Natriumalginat, HÜHNEREIEIWEISSPULVER, Glukosesirup, natürliches
Vanillearoma, MILCHPROTEIN, Salz, Farbstoffe (Carotine, Riboflavin)), Hefe, modifizierte Stärke, Salz, WEIZENGLUTEN, WEIZENMALZMEHL, GERSTENMALZMEHL, Traubenzucker, ROGGENMEHL, Mehlbehandlungsmittel (Ascorbinsäure, Enzyme (Amylasen)), Aromen.</t>
  </si>
  <si>
    <t>Milch, Ei, Roggen, Gerste, Weizen</t>
  </si>
  <si>
    <t>Plunder mit Sauerkirschen und Marzipan 
Zutaten: WEIZENMEHL, Wasser, Margarine (pflanzliche Fette (Palm, Raps), pflanzliche Öle (Palm, Raps), Wasser, Emulgator Mono- und Diglyceride von Speisefettsäure, Salz, Säureregulator Citronensäure), 10% Marzipan (52% MANDELN, Zucker, Invertzuckersirup, Wasser), 9% Sauerkirschen, Zucker,
MANDELNBLÄTTCHEN, Puderzucker, Hefe, pasteurisiertes VOLLEI, modifizierte Stärke, Salz, Rapsöl, WEIZENGLUTEN, WEIZENMALZMEHL,
GERSTENMALZMEHL, Traubenzucker, ROGGENMEHL, Mehlbehandlungsmeittel (Ascorbinsäure, Enzyme (Amylasen)), Aroma.
Das Produkt kann Spuren von Sesam, Senf, Soja und Milch enthalten.</t>
  </si>
  <si>
    <t>Plunder mit Sauerkirschen und Marzipan 
Zutaten: WEIZENMEHL, Wasser, Margarine (pflanzliche Fette (Palm, Raps), pflanzliche Öle (Palm, Raps), Wasser, Emulgator Mono- und Diglyceride von Speisefettsäure, Salz, Säureregulator Citronensäure), 10% Marzipan (52% MANDELN, Zucker, Invertzuckersirup, Wasser), 9% Sauerkirschen, Zucker,
MANDELNBLÄTTCHEN, Puderzucker, Hefe, pasteurisiertes VOLLEI, modifizierte Stärke, Salz, Rapsöl, WEIZENGLUTEN, WEIZENMALZMEHL,
GERSTENMALZMEHL, Traubenzucker, ROGGENMEHL, Mehlbehandlungsmeittel (Ascorbinsäure, Enzyme (Amylasen)), Aroma.</t>
  </si>
  <si>
    <t>Ei, Gerste, Roggen, Weizen, Mandeln</t>
  </si>
  <si>
    <t>Pizza mit Tomatenfruchtfleisch, Mozzarella und Thunfisch, halbgebacken, tiefgefroren</t>
  </si>
  <si>
    <t>Pizza mit Tomatenfruchtfleisch, Mozzarella und Thunfisch</t>
  </si>
  <si>
    <t>Pizza mit Tomatenfruchtfleisch, Mozzarella und Thunfisch
Zutaten: WEIZENMEHL, 20% Tomatenfruchtfleisch, Wasser, 13% Mozzarella (MILCH), 9% Thunfisch (THUNFISCH, Sonnenblumenöl, Salz), HARTWEIZENGRIESS, Salz, natives Olivenöl extra, Hefe, Oregano.</t>
  </si>
  <si>
    <t>Weizenkleingebäck mit Sonnenblumenkernen und Kartoffelflocken
Zutaten: WEIZENMEHL, Wasser, 16% Sonnenblumenkerne, 3,6% Kartoffelflocken, getrockneter WEIZENSAUERTEIG, WEIZENGLUTEN, Meersalz, Hefe, ROGGENSAUERTEIG, GERSTENMALZMEHL, Zucker, GERSTENMALZEXTRAKT, Säuerungsmittel (Milchsäure, Essigsäure).
Das Produkt kann Spuren von Ei, Soja, Milch, Schalenfrüchten, Sellerie, Senf und Sesam enthalten.</t>
  </si>
  <si>
    <t>Weizenkleingebäck mit Sonnenblumenkernen und Kartoffelflocken
Zutaten: WEIZENMEHL, Wasser, 16% Sonnenblumenkerne, 3,6% Kartoffelflocken, getrockneter WEIZENSAUERTEIG, WEIZENGLUTEN, Meersalz, Hefe, ROGGENSAUERTEIG, GERSTENMALZMEHL, Zucker, GERSTENMALZEXTRAKT, Säuerungsmittel (Milchsäure, Essigsäure).</t>
  </si>
  <si>
    <t>Weizenkleingebäck mit Kürbiskernen und Kartoffelflocken
Zutaten: WEIZENMEHL, Wasser, 17% Kürbiskerne, 2,8% Kartoffelflocken, getrockneter WEIZENSAUERTEIG, WEIZENGLUTEN, Meersalz, Hefe, Zucker, GERSTENMALZEXTRAKT.
Das Produkt kann Spuren von Ei, Soja, Milch, Schalenfrüchten, Sellerie, Senf und Sesam enthalten.</t>
  </si>
  <si>
    <t>Weizenkleingebäck mit Kürbiskernen und Kartoffelflocken
Zutaten: WEIZENMEHL, Wasser, 17% Kürbiskerne, 2,8% Kartoffelflocken, getrockneter WEIZENSAUERTEIG, WEIZENGLUTEN, Meersalz, Hefe, Zucker, GERSTENMALZEXTRAKT.</t>
  </si>
  <si>
    <t>Mini-Flammkuchen mit Speck und Zwiebeln
Zutaten: 30% Sauerrahmzubereitung (Sauerrahm (MILCH), Salz, Pfeffer), 17% Speck (Schweinefleisch, Salz, Gewürze, Traubenzucker, Zucker, Glukosesirup, Gewürzextrakte, Antioxidationsmittel Natriumascorbat, Stabilisator Natriumcitrat, Konservierungsstoffe (Natriumnitrit, Kaliumnitrat), Rauch), WEIZENMEHL, Wasser, 10% Zwiebeln, Rapsöl, Hefe, Salz, Zucker.</t>
  </si>
  <si>
    <t>Erzeugnis mit 45% Hähnchenfleisch, fein zerkleinert, mit Trinkwasser,
geformt, paniert, vorfrittiert, gegart und tiefgefroren</t>
  </si>
  <si>
    <t>Erzeugnis mit 45% Hähnchenfleisch, fein zerkleinert, mit Trinkwasser,
geformt, paniert, verzehrfertig</t>
  </si>
  <si>
    <t>Siedegebäck aus Hefeteig mit kakaohaltiger Fettglasur, fertig gebacken,
tiefgefroren</t>
  </si>
  <si>
    <t>Siedegebäck aus Hefeteig mit kakaohaltiger Fettglasur, aufgetaut</t>
  </si>
  <si>
    <t>Weizenkleingebäck
Zutaten: WEIZENMEHL, Wasser, Sauerteig (Wasser, WEIZENMEHL, ROGGENMEHL), ROGGENMEHL, Hefe, Salz, GERSTENMALZEXTRAKT, Traubenzucker.
Das Produkt kann Spuren von Ei, Milch, Sesam, Soja enthalten.</t>
  </si>
  <si>
    <t xml:space="preserve">Weizenkleingebäck
Zutaten: WEIZENMEHL, Wasser, Sauerteig (Wasser, WEIZENMEHL, ROGGENMEHL), ROGGENMEHL, Hefe, Salz, GERSTENMALZEXTRAKT, Traubenzucker.
</t>
  </si>
  <si>
    <t>Weizenkleingebäck mit schwarzen Oliven, halbgebacken, tiefgefroren</t>
  </si>
  <si>
    <t>Weizenkleingebäck mit schwarzen Oliven</t>
  </si>
  <si>
    <t>Weizenkleingebäck mit Oliven
Zutaten: WEIZENMEHL, Wasser, 11% schwarze Oliven, Weizensauerteig (Wasser, WEIZENMEHL,
ROGGENMEHL), HARTWEIZENGRIESS, Salz, Hefe, GERSTENMALZEXTRAKT, natives Olivenöl extra, Traubenzucker, Rapsöl.
Achtung: Das Produkt kann Teile von Olivenkernen enthalten.
Das Produkt kann Spuren von Milch, Eiern, Soja, Schalenfrüchten und Sesam enthalten.</t>
  </si>
  <si>
    <t>Weizenkleingebäck mit Oliven
Zutaten: WEIZENMEHL, Wasser, 11% schwarze Oliven, Weizensauerteig (Wasser, WEIZENMEHL,
ROGGENMEHL), HARTWEIZENGRIESS, Salz, Hefe, GERSTENMALZEXTRAKT, natives Olivenöl extra, Traubenzucker, Rapsöl.
Achtung: Das Produkt kann Teile von Olivenkernen enthalten.</t>
  </si>
  <si>
    <t>Butter-Plunder gefüllt mit Äpfeln
Zutaten: 32% Äpfel, WEIZENMEHL, Wasser, 11% Butter (MILCH), Zucker, Rosinen, pasteurisiertes VOLLEI, Hefe,
modifizierte Stärke, Salz, VOLLMILCHPULVER, WEIZENGLUTEN, WEIZENMALZMEHL, GERSTENMALZMEHL,
Zimt, Traubenzucker, Mehlbehandlungsmittel (Ascorbinsäure, Enzyme (Amylasen)).
Das Produkt kann Spuren von Schalenfrüchten, Senf, Sesam, Soja enthalten.</t>
  </si>
  <si>
    <t>Butter-Plunder gefüllt mit Äpfeln
Zutaten: 32% Äpfel, WEIZENMEHL, Wasser, 11% Butter (MILCH), Zucker, Rosinen, pasteurisiertes VOLLEI, Hefe,
modifizierte Stärke, Salz, VOLLMILCHPULVER, WEIZENGLUTEN, WEIZENMALZMEHL, GERSTENMALZMEHL,
Zimt, Traubenzucker, Mehlbehandlungsmittel (Ascorbinsäure, Enzyme (Amylasen)).</t>
  </si>
  <si>
    <t>Hefeteiggebäck mit 36% Streuseln, mit Fondant dekoriert, aufgetaut</t>
  </si>
  <si>
    <t>Feingebäck mit Füllung, aufgetaut
Zutaten:
2 x 7 Zitronen-Financier : Zucker, Butter (MILCH), Wasser, HÜHNEREIEIEWEISS (Eier aus Freilandhaltung), pasteurisiertes VOLLEI (Eier aus Bodenhaltung), EIGELB (Eier aus Bodenhaltung), WEIZENMEHL, MANDELPULVER, Glukosesirup, 2,3% Zitronensaftkonzentrat, Maisstärke, Kakaobutter, Kakaomasse, Geliermittel (E401, E440ii), Salz, Säuerungsmittel E330, ätherisches Zitronenöl, Emulgator E322 (SOJA).
2 x 7 Financier und Pistaziencreme, aromatisiert: Zucker, teilentrahmte MILCH, HÜHNEREIEIWEISS (aus Freilandhaltung), Butter (MILK), Sahne (MILCH), WEIZENMEHL, MANDELPULVER, 4,2% gehackte PISTAZIEN, Wasser, Glukosesirup, 2,3% PISTAZIEN, EIGELB (Eier aus Bodenhaltung), natürliche Aromen, Maisstärke, Geliermittel (E401, E440ii), Spirulina, Salz, Farbstoff E100, Säuerungsmittel E300, Stabilisator E407.
2 X 7 Kakaotörtchen mit Himbeergelee und Himbeerdekor: 48% Himbeeren, Zucker, pasteurisiertes VOLLEI (Eier aus Bodenhaltung), MANDELPULVER, Butter (MILCH), Glukosesirup, Invertzuckersirup, Wasser, 0,7% fettarmes Kakaopulver, Geliermittel (E401, E440ii) Maisstärke, Säuerungsmittel E330.
2 x 5 Kaffee-Éclair: Wasser, Zucker, pasteurisiertes VOLLEI (Eier aus Bodenhaltung), WEIZENMEHL, Butter (MILCH), pflanzliche Fette (Palmkern, Palm, Shea), MOLKE, modifizierte Stärke, Glukosesirup MAGERMILCHPULVER, LAKTOSE, MILCHPROTEINE, Sahne (MILCH), Geliermittel (E407, E415, E440ii), 0,4% löslicher Bohnenkaffee, Salz, natürliches Kaffeearoma, Emulgator E322 (SOJA), natürliches Vanillearoma, , Säuerungsmittel E330.
2 x 5 Schoko-Éclair: Wasser, pasteurisiertes VOLLEI (Eier aus Bodenhaltung), Zucker, WEIZENMEHL, Butter (MILCH), MAGERMILCHPULVER, Kakaomasse, pflanzliche Fette (Palm, Shea), Glukosesirup, 2,4 Kuvertüreschokolade (Kakaomasse, Zucker, Kakaobutter, Emulgator E322 (SOJA), Vanillepulver), fettarmes Kakaopulver, Maisstärke, Sahne (MILCH), Geliermittel (E407, E415, E440ii), modifizierte Stärke, Salz, Laktose, Emulgator E322 (SOJA), Säuerungsmittel E330, natürliches Vanillearoma, Stabilisator E407.
2 x 7 Apfel- Karamell-Cares: Sahne (MILCH), Zucker, HÜHNEREIEIWEISS (Eier aus Freilandhaltung), 10,9% Apfelwürfel, Glukosesirup, MANDELPULVER, 5,7% Karamell (Zucker, Sahne (MILCH), Glukosesirup, Butter (MILCH), Wasser, Salz, Stabilisator E407) Wasser, EIGELB (Eier aus Bodenhaltung), WEIZENMEHL, 1,1% aromatisiertes Karamell, Schweinegelatine, Kakaomasse, Kakaobutter, Butter (MILCH), Kartoffelstärke, Geliermittel (E401, E440ii), Verdickungsmittel (E412, E415), Maltodextrin, Stabilisator E 407, Säuerungsmittel E330, Emulgator E322 (SOJA).
2 x 7 Praline-Törtchen: Butter (MILCH), 15,2% Haselnuss-und Mandel-Paste (Zucker, HASELNÜSSE, MANDELN, Vanillepulver), Zucker, teilentrahmte MILCH, WEIZENMEHL, pasteurisiertes VOLLEI (Eier aus Bodenhaltung), Kakaobutter, MANDELPULVER, EIGELB (Eier aus Bodenhaltung), HASELNUSSMEHL, VOLLMILCHPULVER, Maisstärke, Kakaomasse, Citrusfasern, Invertzuckersirup, Salz, Backtriebmittel (E500, E450), Emulgator E322 (SOJA), natürliches Vanillearoma.
2 x 6 Sauerkirschen-Pistazien-Gebäck: Zucker, MANDELPULVER, pasteurisiertes VOLLEI (Eier aus Bodenhaltung), 15,5% Sauerkirschen, Butter (MILCH), Glukosesirup, Wasser, Äpfel, 1,8% gehackte PISTAZIEN, Invertzuckersirup, Geliermittel (E401, E440ii), natürliches Aroma, Säuerungsmittel E330, Salz, Farbstoff E141. ACHTUNG! Das Produkt kann Teile von Kirschkernen enthalten.
2 x 7 Schokolade-Kaffee-Dessert: Zucker, pasteurisiertes VOLLEI (Eier aus Bodenhaltung), Butter (MILCH), Wasser, 7,3% Schokolade (Kakaomasse, Zucker, Kakaobutter, Emulgator E322 (SOJA)), Sahne (MILCH), MANDELPULVER,6,4 % Zartbitterschokolade (Kakaomasse, Zucker, Kakaobutter, Emulgator E322 (SOJA)),HÜHNEREIEIWEISS (Eier aus Freilandhaltung), 2,2% Kaffeeextrakt, Weizenmehl, BUTTERREINFETT, Kakaomasse, Kakaobutter, Karamellzucker, Farbstoff E100, Stabilisatoren E407.
Enthält Alkoholund Schweinegelatine.
Das Produkt kann Spuren von Erdnüssen und anderen Schalenfrüchten enthalten.</t>
  </si>
  <si>
    <t>Zitronen-Financier: 13,9
Financier und Pistaziencreme, aromatisiert: 12,4
Kakaotörtchen mit Himbeergelee und Himbeerdekor: 13,5
Kaffee-Éclair: 15
Schoko-Éclair: 15
Apfel- Karamell-Cares: 10,9
Praline-Törtchen: 14
Sauerkirschen-Pistazien-Gebäck: 14,5
Schokolade-Kaffee-Dessert: 13</t>
  </si>
  <si>
    <t xml:space="preserve">Feingebäck mit Füllung, aufgetaut
Zutaten:
2 x 7 Zitronen-Financier : Zucker, Butter (MILCH), Wasser, HÜHNEREIEIEWEISS (Eier aus Freilandhaltung), pasteurisiertes VOLLEI (Eier aus Bodenhaltung), EIGELB (Eier aus Bodenhaltung), WEIZENMEHL, MANDELPULVER, Glukosesirup, 2,3% Zitronensaftkonzentrat, Maisstärke, Kakaobutter, Kakaomasse, Geliermittel (E401, E440ii), Salz, Säuerungsmittel E330, ätherisches Zitronenöl, Emulgator E322 (SOJA).
2 x 7 Financier und Pistaziencreme, aromatisiert: Zucker, teilentrahmte MILCH, HÜHNEREIEIWEISS (aus Freilandhaltung), Butter (MILK), Sahne (MILCH), WEIZENMEHL, MANDELPULVER, 4,2% gehackte PISTAZIEN, Wasser, Glukosesirup, 2,3% PISTAZIEN, EIGELB (Eier aus Bodenhaltung), natürliche Aromen, Maisstärke, Geliermittel (E401, E440ii), Spirulina, Salz, Farbstoff E100, Säuerungsmittel E300, Stabilisator E407.
2 X 7 Kakaotörtchen mit Himbeergelee und Himbeerdekor: 48% Himbeeren, Zucker, pasteurisiertes VOLLEI (Eier aus Bodenhaltung), MANDELPULVER, Butter (MILCH), Glukosesirup, Invertzuckersirup, Wasser, 0,7% fettarmes Kakaopulver, Geliermittel (E401, E440ii) Maisstärke, Säuerungsmittel E330.
2 x 5 Kaffee-Éclair: Wasser, Zucker, pasteurisiertes VOLLEI (Eier aus Bodenhaltung), WEIZENMEHL, Butter (MILCH), pflanzliche Fette (Palmkern, Palm, Shea), MOLKE, modifizierte Stärke, Glukosesirup MAGERMILCHPULVER, LAKTOSE, MILCHPROTEINE, Sahne (MILCH), Geliermittel (E407, E415, E440ii), 0,4% löslicher Bohnenkaffee, Salz, natürliches Kaffeearoma, Emulgator E322 (SOJA), natürliches Vanillearoma, , Säuerungsmittel E330.
2 x 5 Schoko-Éclair: Wasser, pasteurisiertes VOLLEI (Eier aus Bodenhaltung), Zucker, WEIZENMEHL, Butter (MILCH), MAGERMILCHPULVER, Kakaomasse, pflanzliche Fette (Palm, Shea), Glukosesirup, 2,4 Kuvertüreschokolade (Kakaomasse, Zucker, Kakaobutter, Emulgator E322 (SOJA), Vanillepulver), fettarmes Kakaopulver, Maisstärke, Sahne (MILCH), Geliermittel (E407, E415, E440ii), modifizierte Stärke, Salz, Laktose, Emulgator E322 (SOJA), Säuerungsmittel E330, natürliches Vanillearoma, Stabilisator E407.
2 x 7 Apfel- Karamell-Cares: Sahne (MILCH), Zucker, HÜHNEREIEIWEISS (Eier aus Freilandhaltung), 10,9% Apfelwürfel, Glukosesirup, MANDELPULVER, 5,7% Karamell (Zucker, Sahne (MILCH), Glukosesirup, Butter (MILCH), Wasser, Salz, Stabilisator E407) Wasser, EIGELB (Eier aus Bodenhaltung), WEIZENMEHL, 1,1% aromatisiertes Karamell, Schweinegelatine, Kakaomasse, Kakaobutter, Butter (MILCH), Kartoffelstärke, Geliermittel (E401, E440ii), Verdickungsmittel (E412, E415), Maltodextrin, Stabilisator E 407, Säuerungsmittel E330, Emulgator E322 (SOJA).
2 x 7 Praline-Törtchen: Butter (MILCH), 15,2% Haselnuss-und Mandel-Paste (Zucker, HASELNÜSSE, MANDELN, Vanillepulver), Zucker, teilentrahmte MILCH, WEIZENMEHL, pasteurisiertes VOLLEI (Eier aus Bodenhaltung), Kakaobutter, MANDELPULVER, EIGELB (Eier aus Bodenhaltung), HASELNUSSMEHL, VOLLMILCHPULVER, Maisstärke, Kakaomasse, Citrusfasern, Invertzuckersirup, Salz, Backtriebmittel (E500, E450), Emulgator E322 (SOJA), natürliches Vanillearoma.
2 x 6 Sauerkirschen-Pistazien-Gebäck: Zucker, MANDELPULVER, pasteurisiertes VOLLEI (Eier aus Bodenhaltung), 15,5% Sauerkirschen, Butter (MILCH), Glukosesirup, Wasser, Äpfel, 1,8% gehackte PISTAZIEN, Invertzuckersirup, Geliermittel (E401, E440ii), natürliches Aroma, Säuerungsmittel E330, Salz, Farbstoff E141. ACHTUNG! Das Produkt kann Teile von Kirschkernen enthalten.
2 x 7 Schokolade-Kaffee-Dessert: Zucker, pasteurisiertes VOLLEI (Eier aus Bodenhaltung), Butter (MILCH), Wasser, 7,3% Schokolade (Kakaomasse, Zucker, Kakaobutter, Emulgator E322 (SOJA)), Sahne (MILCH), MANDELPULVER,6,4 % Zartbitterschokolade (Kakaomasse, Zucker, Kakaobutter, Emulgator E322 (SOJA)),HÜHNEREIEIWEISS (Eier aus Freilandhaltung), 2,2% Kaffeeextrakt, Weizenmehl, BUTTERREINFETT, Kakaomasse, Kakaobutter, Karamellzucker, Farbstoff E100, Stabilisatoren E407.
Enthält Alkoholund Schweinegelatine.
</t>
  </si>
  <si>
    <t>Milch, Ei, Pistazie, Haselnüsse, Soja, Mandeln, Weizen</t>
  </si>
  <si>
    <t>Mürbeteig mit 66% Apfelmasse, dekoriert mit Fondant, fertig gebacken, tiefgefroren</t>
  </si>
  <si>
    <t>Mürbeteig mit 66% Apfelmasse, dekoriert mit Fondan, aufgetaut</t>
  </si>
  <si>
    <t>Laugen-Korn-Gipfel</t>
  </si>
  <si>
    <t>Butter Croissant mit Ölsaaten, belaugt, gegarter Teigling, tiefgefroren</t>
  </si>
  <si>
    <t>Butter Croissant mit Ölsaaten, belaugt,</t>
  </si>
  <si>
    <t>Kartoffelbrötchen mit Karotte</t>
  </si>
  <si>
    <t>Weizenbrötchen mit Karottenstiften, Saaten und 4% Kartoffelflocken, halbgebacken, tiefgefroren.</t>
  </si>
  <si>
    <t>Weizenbrötchen mit Karottenstiften, Saaten und 4% Kartoffelflocken</t>
  </si>
  <si>
    <t>Weizenbrötchen mit Karottenstiften, Saaten und 4% Kartoffelflocken
Zutaten:WEIZENMEHL, 12% Karottenstifte, Wasser, Sauerteig (Wasser, WEIZENMEHL, ROGGENMEHL), 4% Kürbiskerne, 4% Kartoffelflocken, 2% Sonnenblumenkerne, 2% Leinsamen, Hefe, Speisesalz, 1% HAFERFLOCKEN, WEIZENGLUTEN, GERSTENMALZEXTRAKT, ROGGENVOLLKORNMEHL, Traubenzucker,Emulgator: E471, Säuerungsmittel: E330, Verdickungsmittel: E412.
Das Produkt kann Spuren von Milch, Ei, Soja und Sesam enthalten.</t>
  </si>
  <si>
    <t>Weizenbrötchen mit Karottenstiften, Saaten und 4% Kartoffelflocken
Zutaten:WEIZENMEHL, 12% Karottenstifte, Wasser, Sauerteig (Wasser, WEIZENMEHL, ROGGENMEHL), 4% Kürbiskerne, 4% Kartoffelflocken, 2% Sonnenblumenkerne, 2% Leinsamen, Hefe, Speisesalz, 1% HAFERFLOCKEN, WEIZENGLUTEN, GERSTENMALZEXTRAKT, ROGGENVOLLKORNMEHL, Traubenzucker,Emulgator: E471, Säuerungsmittel: E330, Verdickungsmittel: E412.</t>
  </si>
  <si>
    <t>Weizen, Gerste, Roggen, Hafer</t>
  </si>
  <si>
    <t>Ei, Milch, Weizen</t>
  </si>
  <si>
    <t>Mehrkornbrötchen, vorgebacken, tiefgefroren</t>
  </si>
  <si>
    <t>Mehrkornbrötchen
Zutaten: 50% WEIZENMEHL, Wasser, Sauerteig (Wasser, WEIZENMEHL, ROGGENMEHL), Sonnenblumenkerne, Leinsaat, 3 % ROGGENMEHL, 3% HAFERFLOCKEN, Hefe, 2% Blaumohn, 2% SESAM, GERSTENSAUERMALZSCHROT, WEIZENGLUTEN, ROGGENMALZMEHL, WEIZENRÖSTMALZMEHL, GERSTENMALZEXTRAKT, Zucker, WEIZENMALZMEHL, Speisesalz, Säuerungsmittel: E270.
Das Produkt kann Spuren von Milch, Ei, und Soja enthalten.</t>
  </si>
  <si>
    <t>Mehrkornbrötchen
Zutaten: 50% WEIZENMEHL, Wasser, Sauerteig (Wasser, WEIZENMEHL, ROGGENMEHL), Sonnenblumenkerne, Leinsaat, 3 % ROGGENMEHL, 3% HAFERFLOCKEN, Hefe, 2% Blaumohn, 2% SESAM, GERSTENSAUERMALZSCHROT, WEIZENGLUTEN, ROGGENMALZMEHL, WEIZENRÖSTMALZMEHL, GERSTENMALZEXTRAKT, Zucker, WEIZENMALZMEHL, Speisesalz, Säuerungsmittel: E270.</t>
  </si>
  <si>
    <t>Weizen, Gerste, Roggen, Hafer, Sesam</t>
  </si>
  <si>
    <t>Weizenbrot
Zutaten: WEIZENMEHL, Wasser, Sauerteig (Wasser, WEIZENMEHL, ROGGENMEHL), HARTWEIZENGRIESS, Speisesalz, Hefe, GERSTENMALZEXTRAKT, ROGGENVOLLKORNMEHL, Traubenzucker.
Das Produkt kann Spuren von Milch, Ei, Soja, Schalenfrüchten und Sesam enthalten.</t>
  </si>
  <si>
    <t>Weizenbrot
Zutaten: WEIZENMEHL, Wasser, Sauerteig (Wasser, WEIZENMEHL, ROGGENMEHL), HARTWEIZENGRIESS, Speisesalz, Hefe, GERSTENMALZEXTRAKT, ROGGENVOLLKORNMEHL, Traubenzucker.</t>
  </si>
  <si>
    <t>Bayerische Laugenbrezel, g.g.A.</t>
  </si>
  <si>
    <t>Mehrkornbrot mit Ölsaaten, fertig gebacken, tiefgefroren</t>
  </si>
  <si>
    <t>Mehrkornbrot mit Ölsaaten</t>
  </si>
  <si>
    <t>Mehrkornbrot  
Zutaten: Wasser, 20 % Natursauerteig (59 % ROGGENMEHL, Wasser), 20 % WEIZENMEHL, 15 % ROGGENMEHL 5 % HAFERFLOCKEN, 3 % Sonnenblumenkerne, ROGGENSCHROT, 2 % Leinsamen, Hefe, Salz, WEIZENGLUTEN, Verdickungsmittel Guarkernmehl, GERSTENÖSTMALZ.
Das Produkt kann Spuren von SESAM und SCHALENFRÜCHTEN enthalten.</t>
  </si>
  <si>
    <t>Mehrkornbrot  
Zutaten: Wasser, 20 % Natursauerteig (59 % ROGGENMEHL, Wasser), 20 % WEIZENMEHL, 15 % ROGGENMEHL 5 % HAFERFLOCKEN, 3 % Sonnenblumenkerne, ROGGENSCHROT, 2 % Leinsamen, Hefe, Salz, WEIZENGLUTEN, Verdickungsmittel Guarkernmehl, GERSTENÖSTMALZ.</t>
  </si>
  <si>
    <t>Bayerische Bäckerbrezel, g.g.A.</t>
  </si>
  <si>
    <t>Siedegebäck aus Hefeteig mit Fettglasur und Streuseln aus weißer
Schokolade, fertig gebacken, tiefgefroren</t>
  </si>
  <si>
    <t>Siedegebäck aus Hefeteig mit Fettglasur und Streuseln aus weißer
Schokolade, aufgetaut</t>
  </si>
  <si>
    <t>Pizzaschnecke Margherita</t>
  </si>
  <si>
    <t>Pizzasnack mit Tomaten-Käse-Zubereitung, gegarter Teigling, tiefgefroren</t>
  </si>
  <si>
    <t>Pizzasnack mit Tomaten-Käse-Zubereitung</t>
  </si>
  <si>
    <t>Pizzasnack mit Tomaten-Käse-Zubereitung
Zutaten: WEIZENMEHL, Wasser, Margarine (pflanzliche Öle und Fette (Palm, Sonnenblume, Raps in veränderlichen
Gewichtsanteilen), Wasser, Salz, Emulgator Mono- und Diglyceride von Speisefettsäuren, Säureregulator
Citronensäure), 7% Tomatenkonzentrat, 4,5% Käsezubereitung (MILCH, Palmöl, Salz, Starterkulturen, Lab,
Stabilisator Calciumchlorid, Farbstoff Carotine), Zucker, Füllungsbasis (modifizierte Stärke, Süßmolkenpulver
(MILCH), LAKTOSE, Kokosnussöl, WEIZENSTÄRKE, Glukosesirup, Verdickungsmittel Natriumalginat,
MILCHPROTEIN, EIWEISSPULVER), Jodsalz (Salz, Kaliumjodat), getrocknete Zwiebeln, Hefe, WEIZENGLUTEN,
modifizierte Stärke, Emulgatoren (Mono- und Diglyceride von Speisefettsäuren, Mono- und
Diacetylweinsäureester von Mono- und Diglyceriden von Speisefettsäuren), Basilikum, Knoblauchpulver.
Das Produkt kann Spuren von Erdnuss, Schalenfrüchten, Sellerie, Senf, Sesam, Soja, Sulfit enthalten.</t>
  </si>
  <si>
    <t>Pizzasnack mit Tomaten-Käse-Zubereitung
Zutaten: WEIZENMEHL, Wasser, Margarine (pflanzliche Öle und Fette (Palm, Sonnenblume, Raps in veränderlichen
Gewichtsanteilen), Wasser, Salz, Emulgator Mono- und Diglyceride von Speisefettsäuren, Säureregulator
Citronensäure), 7% Tomatenkonzentrat, 4,5% Käsezubereitung (MILCH, Palmöl, Salz, Starterkulturen, Lab,
Stabilisator Calciumchlorid, Farbstoff Carotine), Zucker, Füllungsbasis (modifizierte Stärke, Süßmolkenpulver
(MILCH), LAKTOSE, Kokosnussöl, WEIZENSTÄRKE, Glukosesirup, Verdickungsmittel Natriumalginat,
MILCHPROTEIN, EIWEISSPULVER), Jodsalz (Salz, Kaliumjodat), getrocknete Zwiebeln, Hefe, WEIZENGLUTEN,
modifizierte Stärke, Emulgatoren (Mono- und Diglyceride von Speisefettsäuren, Mono- und
Diacetylweinsäureester von Mono- und Diglyceriden von Speisefettsäuren), Basilikum, Knoblauchpulver.</t>
  </si>
  <si>
    <t>Blätterteiggebäck mit Haselnüssen und Mandeln, Teigling, tiefgefroren</t>
  </si>
  <si>
    <t>Weizenbrot, vorgebacken, tiefgefroren</t>
  </si>
  <si>
    <t>Weizen, Milch</t>
  </si>
  <si>
    <t>Zitronen-Frischkäse Tasche</t>
  </si>
  <si>
    <t>Dänischer Plunder mit Frischkäse und Zitrone, gegarter Teigling, tiefgefroren</t>
  </si>
  <si>
    <t>Dänischer Plunder mit Frischkäse und Zitrone</t>
  </si>
  <si>
    <t>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t>
  </si>
  <si>
    <t>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t>
  </si>
  <si>
    <t>Butterkuchen mit Mandeln, aufgetaut
Zutaten: WEIZENMEHL, 16% Butter (MILCH), Zucker, Wasser, Fondant (Zucker, Glukosesirup, Wasser), 5% MANDELN, Hefe, pasteurisiertes EIGELB, jodiertes Salz (Salz, Kaliumiodat), Emulgatoren (Calciumstearoyl-2-lactylat, Mono- und Diglyceride von Speisefettsäuren), Reisquellmehl, Traubenzucker, Rapsöl, Backtriebmittel (Diphosphate, Natriumcarbonate), Stärke, natürliche Aromen, Gewürze.
Das Produkt kann Spuren von Sesam, Soja, Erdnuss und anderen Schalenfrüchten enthalten.</t>
  </si>
  <si>
    <t>Butterkuchen mit Mandeln, aufgetaut
Zutaten: WEIZENMEHL, 16% Butter (MILCH), Zucker, Wasser, Fondant (Zucker, Glukosesirup, Wasser), 5% MANDELN, Hefe, pasteurisiertes EIGELB, jodiertes Salz (Salz, Kaliumiodat), Emulgatoren (Calciumstearoyl-2-lactylat, Mono- und Diglyceride von Speisefettsäuren), Reisquellmehl, Traubenzucker, Rapsöl, Backtriebmittel (Diphosphate, Natriumcarbonate), Stärke, natürliche Aromen, Gewürze.</t>
  </si>
  <si>
    <t>Ei, Weizen, Gerste</t>
  </si>
  <si>
    <t>Butterplunder mit Schokocreme, gegarter Teigling, tiefgefroren</t>
  </si>
  <si>
    <t>Butterplunder mit Schokocreme</t>
  </si>
  <si>
    <t>Butterplunder mit Tomaten und Paprika, gegarter Teigling, tiefgefroren</t>
  </si>
  <si>
    <t>Butterplunder mit Tomaten und Paprika</t>
  </si>
  <si>
    <t>Butter-Plunder gefüllt mit Äpfeln
Zutaten: Butter-Plunder gefüllt mit Äpfeln, gegarter Teigling, tiefgefroren
Zutaten: 37% Äpfel, WEIZENMEHL, Wasser, 10% Butter (MILCH), Zucker, Rosinen, pasteurisiertes VOLLEI, modifizierte Stärke, Hefe, Salz, VOLLMILCHPULVER, Zimt, WEIZENGLUTEN, WEIZENMALZMEHL, GERSTENMALZMEHL, Traubenzucker, Mehlbehandlungsmittel (Ascorbinsäure, Enzyme (Amylasen)).
Das Produkt kann Spuren von Schalenfrüchten, Senf, Sesam, Soja enthalten.
Butter-Plunder gefüllt mit Kirschen, gegarter Teigling, tiefgefroren
Zutaten: WEIZENMEHL, Wasser, 15% Kirschen, 14% Butter (MILCH), Zucker, Hefe, pasteurisiertes VOLLEI, modifizierte Stärke, Salz, Bindemittel (modifizierte Stärke, Zucker, Säuerungsmittel Citronensäure, Aroma, färbender Fruchtextrakt Hibiskus), VOLLMILCHPULVER, MANDELBLÄTTCHEN, WEIZENGLUTEN, WEIZENMALZMEHL, GERSTENMALZMEHL, Traubenzucker, ROGGENMEHL, Mehlbehandlungsmittel (Ascorbinsäure, Enzyme (Amylasen)).
Achtung: Das Produkt kann Kirschkerne enthalten.
Das Produkt kann Spuren von Schalenfrüchten, Senf, Sesam, Soja enthalten.
Butter-Plunder mit Füllung mit Vanillegeschmack, gegarter Teigling, tiefgefroren
Zutaten: WEIZENMEHL, Wasser, 14 Butter, 7% Cremepulver mit Vanillegeschmack (Zucker, modifizierte Stärke,
Süßmolkenpulver (MILCH), Palmfett, Traubenzucker, Stärke, Glukosesirup, Verdickungsmittel (Natriumalginat,
Carrageen), Stabilisatoren (Diphosphate, Natriumcarbonate), Aroma, MILCHPROTEIN, Salz, färbender
Pflanzenextrakt Kurkuma), Zucker, pasteurisiertes VOLLEI, Margarine (pflanzliche Fette (Palm, Raps), pflanzliche
Öle (Palm, Raps), Wasser, Emulgator Mono- und Diglyceride von Speisefettsäuren, Salz, Säuerungsmittel
Citronensäure), Hefe, Salz, VOLLMILCHPULVER, WEIZENGLUTEN, WEIZENMALZMEHL,
GERSTENMALZMEHL, Traubenzucker, Mehlbehandlungsmittel (Ascorbinsäure, Enzyme (Amylasen)).
Das Produkt kann Spuren von anderen Schalenfrüchten, Senf, Sesam, Soja enthalten.</t>
  </si>
  <si>
    <t>Mini Häppchen Mischkarton
Mischung aus: Butter-Plunder gefüllt mit Äpfeln, Butter-Plunder gefüllt mit Kirschen,
Butter-Plunder mit Füllung mit Vanillegeschmack
Butter-Plunder gefüllt mit Äpfeln
Zutaten: Butter-Plunder gefüllt mit Äpfeln, gegarter Teigling, tiefgefroren
Zutaten: 37% Äpfel, WEIZENMEHL, Wasser, 10% Butter (MILCH), Zucker, Rosinen, pasteurisiertes VOLLEI, modifizierte Stärke, Hefe, Salz, VOLLMILCHPULVER, Zimt, WEIZENGLUTEN, WEIZENMALZMEHL, GERSTENMALZMEHL, Traubenzucker, Mehlbehandlungsmittel (Ascorbinsäure, Enzyme (Amylasen)).
Butter-Plunder gefüllt mit Kirschen, gegarter Teigling, tiefgefroren
Zutaten: WEIZENMEHL, Wasser, 15% Kirschen, 14% Butter (MILCH), Zucker, Hefe, pasteurisiertes VOLLEI, modifizierte Stärke, Salz, Bindemittel (modifizierte Stärke, Zucker, Säuerungsmittel Citronensäure, Aroma, färbender Fruchtextrakt Hibiskus), VOLLMILCHPULVER, MANDELBLÄTTCHEN, WEIZENGLUTEN, WEIZENMALZMEHL, GERSTENMALZMEHL, Traubenzucker, ROGGENMEHL, Mehlbehandlungsmittel (Ascorbinsäure, Enzyme (Amylasen)).
Achtung: Das Produkt kann Kirschkerne enthalten.
Butter-Plunder mit Füllung mit Vanillegeschmack, gegarter Teigling, tiefgefroren
Zutaten: WEIZENMEHL, Wasser, 14 Butter, 7% Cremepulver mit Vanillegeschmack (Zucker, modifizierte Stärke,
Süßmolkenpulver (MILCH), Palmfett, Traubenzucker, Stärke, Glukosesirup, Verdickungsmittel (Natriumalginat,
Carrageen), Stabilisatoren (Diphosphate, Natriumcarbonate), Aroma, MILCHPROTEIN, Salz, färbender
Pflanzenextrakt Kurkuma), Zucker, pasteurisiertes VOLLEI, Margarine (pflanzliche Fette (Palm, Raps), pflanzliche
Öle (Palm, Raps), Wasser, Emulgator Mono- und Diglyceride von Speisefettsäuren, Salz, Säuerungsmittel
Citronensäure), Hefe, Salz, VOLLMILCHPULVER, WEIZENGLUTEN, WEIZENMALZMEHL,
GERSTENMALZMEHL, Traubenzucker, Mehlbehandlungsmittel (Ascorbinsäure, Enzyme (Amylasen)).</t>
  </si>
  <si>
    <t>1) Mini Apfel-Häppchen: Milch, Ei, , Weizen
2) Mini Kirsch-Häppchen: Milch, Ei,  Weizen, Mandeln
3) Mini Vanilla-Häppchen: Milch, Ei, , Weizen</t>
  </si>
  <si>
    <t>Apfel:1147
Kirsch:1438
Vanille:1412</t>
  </si>
  <si>
    <t>Apfel:273
Kirsch:343
Vanille:337</t>
  </si>
  <si>
    <t>Apfel:11
Kirsch:15,2
Vanille:17</t>
  </si>
  <si>
    <t>Apfel:6,9
Kirsch:9,6
Vanille:10,6</t>
  </si>
  <si>
    <t>Apfel:39
Kirsch:45
Vanille:40</t>
  </si>
  <si>
    <t>Apfel:8,1
Kirsch:10,5
Vanille:8,7</t>
  </si>
  <si>
    <t>Apfel 1,9
Kirsch 1,3
Vanille 1,2</t>
  </si>
  <si>
    <t>Apfel:4,1
Kirsch:5,5
Vanille:5,5</t>
  </si>
  <si>
    <t>Apfel:0,65
Kirsch:0,92
Vanille:1,0</t>
  </si>
  <si>
    <t>Erdbeer-Buttermilch-Sahne-Füllung (29%) zwischen zwei Rührteigböden; mit halben Erdbeeren belegt, mit Tortenguss abgeglänzt, aufgetaut
Zutaten: Erdbeeren (25%), Wasser, SCHLAGSAHNE (10%), BUTTERMILCH (10%), Zucker, Glukose-Fruktose-Sirup, WEIZENMEHL, VOLLEI, Rapsöl, Dextrose, WEIZENSTÄRKE, Gelatine, modifizierte Stärke, Säuerungsmittel (E330), Verdickungsmittel (E412, E415, E410), Backtriebmittel (E450, E500), MAGERMILCHPULVER, färbende Lebensmittel (schwarzes Karottensaft-Konzentrat, Sauerkirschsaft-Konzentrat, Färberdistel-Konzentrat, Färberdistel- Extrakt), Glukosesirup, Speisesalz, Geliermittel (E440), natürliche Aromen, Emulgatoren (E471, E472a), Säureregulatoren (E327, E332, E300), Stabilisator (E340).
Kann SCHALENFRÜCHTE, ERDNÜSSE und SOJA enthalten!</t>
  </si>
  <si>
    <t>Erdbeer-Buttermilch-Sahne-Füllung (29%) zwischen zwei Rührteigböden; mit halben Erdbeeren belegt, mit Tortenguss abgeglänzt, aufgetaut
Zutaten: Erdbeeren (25%), Wasser, SCHLAGSAHNE (10%), BUTTERMILCH (10%), Zucker, Glukose-Fruktose-Sirup, WEIZENMEHL, VOLLEI, Rapsöl, Dextrose, WEIZENSTÄRKE, Gelatine, modifizierte Stärke, Säuerungsmittel (E330), Verdickungsmittel (E412, E415, E410), Backtriebmittel (E450, E500), MAGERMILCHPULVER, färbende Lebensmittel (schwarzes Karottensaft-Konzentrat, Sauerkirschsaft-Konzentrat, Färberdistel-Konzentrat, Färberdistel- Extrakt), Glukosesirup, Speisesalz, Geliermittel (E440), natürliche Aromen, Emulgatoren (E471, E472a), Säureregulatoren (E327, E332, E300), Stabilisator (E340).</t>
  </si>
  <si>
    <t>Käse-Sahne-Füllung (31%) zwischen zwei Rührteigböden, mit Himbeeren belegt und Tortenguss abgeglänzt, aufgetaut
Zutaten: Himbeeren (17%), Wasser, SCHLAGSAHNE (14%), FRISCHKÄSE Magerstufe (13%), Zucker, Glukose-Fruktose-Sirup, WEIZENMEHL, Rapsöl, VOLLEI, Dextrose, WEIZENSTÄRKE, Gelatine, modifizierte Stärke, Backtriebmittel (E450, E500), MAGERMILCHPULVER, Säuerungsmittel (E330), Verdickungsmittel (E412), Speisesalz, Geliermittel (E440), färbende Lebensmittel (Holunderbeer-Konzentrat, Färberdistel-Extrakt), natürliche Aromen, Säureregulatoren (E332, E327, E300).
Kann SCHALENFRÜCHTE, ERDNÜSSE und SOJA enthalten!</t>
  </si>
  <si>
    <t>Käse-Sahne-Füllung (31%) zwischen zwei Rührteigböden, mit Himbeeren belegt und Tortenguss abgeglänzt, aufgetaut
Zutaten: Himbeeren (17%), Wasser, SCHLAGSAHNE (14%), FRISCHKÄSE Magerstufe (13%), Zucker, Glukose-Fruktose-Sirup, WEIZENMEHL, Rapsöl, VOLLEI, Dextrose, WEIZENSTÄRKE, Gelatine, modifizierte Stärke, Backtriebmittel (E450, E500), MAGERMILCHPULVER, Säuerungsmittel (E330), Verdickungsmittel (E412), Speisesalz, Geliermittel (E440), färbende Lebensmittel (Holunderbeer-Konzentrat, Färberdistel-Extrakt), natürliche Aromen, Säureregulatoren (E332, E327, E300).</t>
  </si>
  <si>
    <t>Käse-Sahne-Füllung (29%) zwischen zwei hellen Rührteigböden, mit Mandarinen belegt und Tortenguss abgeglänzt, tiefgefroren, vorgeschnitten in 12 Portionen.</t>
  </si>
  <si>
    <t>Käse-Sahne-Füllung (29%) zwischen zwei hellen Rührteigböden, mit Mandarinen belegt und Tortenguss abgeglänzt, aufgetaut
Zutaten: Mandarinen (23%),
Wasser, SCHLAGSAHNE (13%), FRISCHKÄSE Magerstufe (11%), Zucker, Glukose-Fruktose-Sirup, WEIZENMEHL, Rapsöl, VOLLEI, Dextrose, WEIZEN STÄRKE, Gelatine, modifizierte Stärke, Backtriebmittel (E450, E500), MAGERMILCHPULVER, Säuerungsmittel (E330), Verdickungsmittel (E412), Speisesalz, Geliermittel (E440), färbende Lebensmittel (Karotten-Konzentrat, Kürbis-Konzentrat, Färberdistel-Extrakt), natürliche Aromen, Säureregulatoren (E332, E327, E300).
Kann SCHALENFRÜCHTE, ERDNÜSSE und SOJA enthalten!</t>
  </si>
  <si>
    <t>Käse-Sahne-Füllung (29%) zwischen zwei hellen Rührteigböden, mit Mandarinen belegt und Tortenguss abgeglänzt, aufgetaut
Zutaten: Mandarinen (23%),
Wasser, SCHLAGSAHNE (13%), FRISCHKÄSE Magerstufe (11%), Zucker, Glukose-Fruktose-Sirup, WEIZENMEHL, Rapsöl, VOLLEI, Dextrose, WEIZEN STÄRKE, Gelatine, modifizierte Stärke, Backtriebmittel (E450, E500), MAGERMILCHPULVER, Säuerungsmittel (E330), Verdickungsmittel (E412), Speisesalz, Geliermittel (E440), färbende Lebensmittel (Karotten-Konzentrat, Kürbis-Konzentrat, Färberdistel-Extrakt), natürliche Aromen, Säureregulatoren (E332, E327, E300).</t>
  </si>
  <si>
    <t>Dunkle Rührteigböden mit Sauerkirschzubereitung (17%) und kirschwasserhaltiger Sahnefüllung (40%), mit Schokoladen- Raspeln dekoriert, vorgeschnitten in 12 Portionen, tiefgefroren. Enthält Alkohol. Für Kinder nicht geeignet!</t>
  </si>
  <si>
    <t>Dunkle Rührteigböden mit Sauerkirschzubereitung (17%) und kirschwasserhaltiger Sahnefüllung (40%), mit Schokoladen-Raspeln dekoriert aufgetaut. Enthält Alkohol. Für Kinder nicht geeignet!</t>
  </si>
  <si>
    <t>Dunkle Rührteigböden mit Sauerkirschzubereitung (17%) und kirschwasserhaltiger Sahnefüllung (40%), mit Schokoladen- Raspeln dekoriert, aufgetaut. Enthält Alkohol. Für Kinder nicht geeignet!
Zutaten: SCHLAGSAHNE (33%), Wasser, Zucker, Sauerkirschen (9%), VOLLEI, Rapsöl, WEIZENMEHL, Schokolade (Zucker, Kakaomasse, Kakaobutter, BUTTERREINFETT, Emulgator Lecithine (SOJA), natürliches Aroma) (4%), WEIZENSTÄRKE, Dextrose, Kirschwasser (Obstbrand) (1%), fettarmer Kakao, Glukose-Fruktose-Sirup, modifizierte Stärken, Backtriebmittel (E450, E500), Gelatine, Apfelsaftkonzentrat, MAGERMILCHPULVER, Stabilisatoren (E440, E410), Emulgator (E471), Säuerungsmittel (E330), Speisesalz, natürliches Aroma.
Kann SCHALENFRÜCHTE und ERDNÜSSE enthalten!</t>
  </si>
  <si>
    <t>Dunkle Rührteigböden mit Sauerkirschzubereitung (17%) und kirschwasserhaltiger Sahnefüllung (40%), mit Schokoladen- Raspeln dekoriert, aufgetaut. Enthält Alkohol. Für Kinder nicht geeignet!
Zutaten: SCHLAGSAHNE (33%), Wasser, Zucker, Sauerkirschen (9%), VOLLEI, Rapsöl, WEIZENMEHL, Schokolade (Zucker, Kakaomasse, Kakaobutter, BUTTERREINFETT, Emulgator Lecithine (SOJA), natürliches Aroma) (4%), WEIZENSTÄRKE, Dextrose, Kirschwasser (Obstbrand) (1%), fettarmer Kakao, Glukose-Fruktose-Sirup, modifizierte Stärken, Backtriebmittel (E450, E500), Gelatine, Apfelsaftkonzentrat, MAGERMILCHPULVER, Stabilisatoren (E440, E410), Emulgator (E471), Säuerungsmittel (E330), Speisesalz, natürliches Aroma.</t>
  </si>
  <si>
    <t xml:space="preserve">Kaffee-Sahne-Füllung (24%) mit schokolierten Haselnüssen zwischen zwei dunklen Rührteigböden, darauf Vanille-Sahne-Füllung (27%), mit sahnehaltigem Überzug und Fäden aus kakaohaltiger Fettglasur, weißer Schokolade und Raspel einer Mischung aus weißer Schokolade und Milchschokolade dekoriert, mit kakaohaltiger Magermilchpulver-Mischung abgepudert, tiefgefroren, vorgeschnitten in 12 Portionen.
</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</si>
  <si>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</si>
  <si>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 aufgetaut; Zutaten: SCHLAGSAHNE (45%), Zucker, Wasser, WEIZENMEHL, Rapsöl, VOLLEI, Dextrose, schokolierte HASELNÜSSE (HASELNÜSSE, Schokolade (Kakaomasse, Rohrzucker, Kakaobutter)) (2%), Raspeln einer Mischung aus weißer Schokolade und MILCHSCHOKOLADE (Zucker, VOLLMILCHPULVER, Kakaobutter, MOLKENERZEUGNIS, Kakaomasse, Emulgator Lecithine (SOJA), natürliches Aroma) (1%), weiße Schokolade (Zucker, VOLLMILCHPULVER, Kakaobutter, Emulgator Lecithine (SOJA), natürliches Aroma) (1%), fettarmer Kakao, kakaohaltige Fettglasur (Zucker, Rapsöl, fettarmer Kakao, Palmfett, MILCHZUCKER, SÜSSMOLKENPULVER, Emulgator (E322)) (1%), WEIZENSTÄRKE, Gelatine, Glukose-Fruktose-Sirup, Kaffee-Extrakt, modifizierte Stärke, MAGERMILCHPULVER, Backtriebmittel (E450, E500), Speisesalz, SÜSSMOLKENPULVER, natürliches Aroma, karamellisierter Zucker, Palmfett, Glukosesirup, Verdickungsmittel (E401), Stabilisator (E516), MILCHEIWEISS, Säureregulator (E300).
Kann weitere SCHALENFRÜCHTE und ERDNÜSSE enthalten!</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</si>
  <si>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 aufgetaut; Zutaten: SCHLAGSAHNE (45%), Zucker, Wasser, WEIZENMEHL, Rapsöl, VOLLEI, Dextrose, schokolierte HASELNÜSSE (HASELNÜSSE, Schokolade (Kakaomasse, Rohrzucker, Kakaobutter)) (2%), Raspeln einer Mischung aus weißer Schokolade und MILCHSCHOKOLADE (Zucker, VOLLMILCHPULVER, Kakaobutter, MOLKENERZEUGNIS, Kakaomasse, Emulgator Lecithine (SOJA), natürliches Aroma) (1%), weiße Schokolade (Zucker, VOLLMILCHPULVER, Kakaobutter, Emulgator Lecithine (SOJA), natürliches Aroma) (1%), fettarmer Kakao, kakaohaltige Fettglasur (Zucker, Rapsöl, fettarmer Kakao, Palmfett, MILCHZUCKER, SÜSSMOLKENPULVER, Emulgator (E322)) (1%), WEIZENSTÄRKE, Gelatine, Glukose-Fruktose-Sirup, Kaffee-Extrakt, modifizierte Stärke, MAGERMILCHPULVER, Backtriebmittel (E450, E500), Speisesalz, SÜSSMOLKENPULVER, natürliches Aroma, karamellisierter Zucker, Palmfett, Glukosesirup, Verdickungsmittel (E401), Stabilisator (E516), MILCHEIWEISS, Säureregulator (E300).</t>
  </si>
  <si>
    <t>Dinkelbrötchen mit Ölsaaten, halbgebacken, tiefgefroren</t>
  </si>
  <si>
    <t>Dinkelbrötchen mit Ölsaaten</t>
  </si>
  <si>
    <t>Dinkelbrötchen mit 6% Ölsaaten
Zutaten: 57 % DINKELWEIZENMEHL, Wasser, 3 % Leinsamen, 2 % Kürbiskerne, Hefe, WEIZENGLUTEN, WEIZENMEHL, 1 % Sonnenblumenkerne, Salz, Zucker, Roggensauerteig (ROGGENMEHL, Starterkulturen), Traubenzucker.
Das Produkt kann Spuren von Milch, Ei, Soja und Sesam enthalten.</t>
  </si>
  <si>
    <t>Dinkelbrötchen mit 6% Ölsaaten
Zutaten: 57 % DINKELWEIZENMEHL, Wasser, 3 % Leinsamen, 2 % Kürbiskerne, Hefe, WEIZENGLUTEN, WEIZENMEHL, 1 % Sonnenblumenkerne, Salz, Zucker, Roggensauerteig (ROGGENMEHL, Starterkulturen), Traubenzucker.</t>
  </si>
  <si>
    <t>Dinkel, Weizen, Gerste, Roggen</t>
  </si>
  <si>
    <t>Laugenbrezel mit Hagelsalz
Zutaten: WEIZENMEHL, Wasser, Hefe, Rapsöl, Salz, Stabilisator Guarkernmehl, Traubenzucker, Emulgator Mono- und Diacetylweinsäureester von Mono- und Diglyceriden von Speisefettsäuren, WEIZENMALZMEHL, Säureregulator Natriumhydroxid. Dekor: Hagelsalz.
Das Produkt kann Spuren von Sesam, Milch, Ei, Lupine, Soja und Schalenfrüchten enthalten.</t>
  </si>
  <si>
    <t>Weizenbrötchen
Zutaten: Weizenmehl, Trinkwasser, Backmittel (jodiertes Speisesalz (Speisesalz, Kaliumjodat), Weizenmehl, Traubenzucker, Stabilisator Guarkernmehl, Emulgator Mono- und Diacetylweinsäureester von Mono- und Diglyceriden von Speisefettsäuren, geröstetes Weizenmalzmehl, geröstetes Gerstenmalzmehl, Zucker, Kandisfarinzucker, getrockneter Gerstenmalzextrakt, Rapsöl, Enzyme (Weizenstärke)), Hefe, Rapsöl, jodiertes Speisesalz (Salz, Kaliumjodat).
Das Produkt kann Spuren von EIERN, MILCH, SOJA und SESAM enthalten.</t>
  </si>
  <si>
    <t>Weizenbrötchen
Zutaten: Weizenmehl, Trinkwasser, Backmittel (jodiertes Speisesalz (Speisesalz, Kaliumjodat), Weizenmehl, Traubenzucker, Stabilisator Guarkernmehl, Emulgator Mono- und Diacetylweinsäureester von Mono- und Diglyceriden von Speisefettsäuren, geröstetes Weizenmalzmehl, geröstetes Gerstenmalzmehl, Zucker, Kandisfarinzucker, getrockneter Gerstenmalzextrakt, Rapsöl, Enzyme (Weizenstärke)), Hefe, Rapsöl, jodiertes Speisesalz (Salz, Kaliumjodat).</t>
  </si>
  <si>
    <t>Buttermilch-Sahne- (22%) und Heidelbeer-Sahnecreme-Füllung (10%) zwischen Rührteigböden, mit Erdbeeren, Brombeeren, Himbeeren und roten Johannisbeeren belegt und Tortenguss abgeglänzt, aufgetaut
Zutaten: SCHLAGSAHNE (16%), Wasser, Zucker, Glukose-Fruktose-Sirup, BUTTERMILCH (7%), Erdbeeren (7%), WEIZENMEHL, Brombeeren (6%), Rapsöl, VOLLEI, Himbeeren (3%), rote Johannisbeeren (2%), Dextrose, Heidelbeerpüree (2%), WEIZENSTÄRKE, Gelatine, modifizierte Stärke, Verdickungsmittel (E410, E412, E415), Säuerungsmittel (E330), Backtriebmittel (E450, E500), MAGERMILCHPULVER, Speisesalz, Glukosesirup, Geliermittel (E440), färbende Lebensmittel (Holunderbeer-Konzentrat, Färberdistel-Extrakt), natürliche Aromen, Emulgatoren (E471, E472a), Säureregulatoren (E327, E332), Stabilisator (E340)
Kann SCHALENFRÜCHTE, ERDNÜSSE UND SOJA enthalten.</t>
  </si>
  <si>
    <t>Buttermilch-Sahne- (22%) und Heidelbeer-Sahnecreme-Füllung (10%) zwischen Rührteigböden, mit Erdbeeren, Brombeeren, Himbeeren und roten Johannisbeeren belegt und Tortenguss abgeglänzt, aufgetaut
Zutaten: SCHLAGSAHNE (16%), Wasser, Zucker, Glukose-Fruktose-Sirup, BUTTERMILCH (7%), Erdbeeren (7%), WEIZENMEHL, Brombeeren (6%), Rapsöl, VOLLEI, Himbeeren (3%), rote Johannisbeeren (2%), Dextrose, Heidelbeerpüree (2%), WEIZENSTÄRKE, Gelatine, modifizierte Stärke, Verdickungsmittel (E410, E412, E415), Säuerungsmittel (E330), Backtriebmittel (E450, E500), MAGERMILCHPULVER, Speisesalz, Glukosesirup, Geliermittel (E440), färbende Lebensmittel (Holunderbeer-Konzentrat, Färberdistel-Extrakt), natürliche Aromen, Emulgatoren (E471, E472a), Säureregulatoren (E327, E332), Stabilisator (E340)</t>
  </si>
  <si>
    <t>Mürbeteigboden mit Apfel-Füllung (46%) und Apfelspalten (28%), mit Zucker-Zimt-Mix abgepudert, Tortenguss abgeglänzt und gehobelten gerösteten Mandeln dekoriert, aufgetaut
Zutaten: Äpfel (68%), WEIZENMEHL, Zucker, Palmfett, Glukose-Fruktose-Sirup, modifizierte Stärken, Rapsöl, MANDELN, Verdickungsmittel (E410, E415, E412), Säuerungsmittel (E330), natürliche Aromen, Geliermittel (E440), Backtriebmittel (E450, E500), färbende Lebensmittel (Karotten-Konzentrat, Kürbis-Konzentrat), Emulgator (E471), Gewürz (Zimt), Speisesalz, Säureregulatoren (E332, E331, E300), Apfelsaftkonzentrat, Dextrose.
Kann in Spuren weitere SCHALENFRÜCHTE, ERDNÜSSE, SOJA, EIER und MILCH
enthalten.</t>
  </si>
  <si>
    <t>Mürbeteigboden mit Apfel-Füllung (46%) und Apfelspalten (28%), mit Zucker-Zimt-Mix abgepudert, Tortenguss abgeglänzt und gehobelten gerösteten Mandeln dekoriert, aufgetaut
Zutaten: Äpfel (68%), WEIZENMEHL, Zucker, Palmfett, Glukose-Fruktose-Sirup, modifizierte Stärken, Rapsöl, MANDELN, Verdickungsmittel (E410, E415, E412), Säuerungsmittel (E330), natürliche Aromen, Geliermittel (E440), Backtriebmittel (E450, E500), färbende Lebensmittel (Karotten-Konzentrat, Kürbis-Konzentrat), Emulgator (E471), Gewürz (Zimt), Speisesalz, Säureregulatoren (E332, E331, E300), Apfelsaftkonzentrat, Dextrose.</t>
  </si>
  <si>
    <t>Kakaocreme (14%) und helle Creme (14%) zwischen dunklem Rührteigboden und Boden aus kakaohaltiger Fettglasur und Knusperweizen, mit Süß- und Sauerkirschen belegt und Tortenguss abgeglänzt, tiefgefroren, vorgeschnitten in 12 Portionen.</t>
  </si>
  <si>
    <t>Kakaocreme (14%) und helle Creme (14%) zwischen dunklem Rührteigboden und Boden aus kakaohaltiger Fettglasur und Knusperweizen; mit Süß- und Sauerkirschen belegt und Tortenguss abgeglänzt, aufgetaut
Zutaten: Wasser, Sauerkirschen (12%), Süßkirschen (12%), kakaohaltige Fettglasur (Zucker, Rapsöl, fettarmer Kakao, Palmfett, MILCHZUCKER, SÜSSMOLKENPULVER, Emulgator (E322)) (11%), Zucker, KNUSPERWEIZEN (WEIZENMEHL, Zucker, WEIZENMALZMEHL, Backtriebmittel (E500), Speisesalz, Emulgator (E322), natürliches Aroma) (4%), Kokosfett, Glukose-Fruktose- Sirup, fraktioniertes Palmkernfett, WEIZENMEHL, Dextrose, Rapsöl, VOLLEI, MAGERMILCHPULVER, fettarmer Kakao (1%), WEIZENSTÄRKE, Gelatine, HÜHNEREI-EIGELBPULVER, Backtriebmittel (E450, E500), färbendes Lebensmittel (Holunderbeer- Konzentrat), modifizierte Stärke, Säuerungsmittel (E330), Verdickungsmittel (E412), Geliermittel (E440), Speisesalz, natürliches Aroma, Säureregulatoren (E332, E331, E327, E300), Glukose-Sirup.
Kann NÜSSE (SCHALENFRÜCHTE), ERDNÜSSE und SOJA enthalten!</t>
  </si>
  <si>
    <t>Kakaocreme (14%) und helle Creme (14%) zwischen dunklem Rührteigboden und Boden aus kakaohaltiger Fettglasur und Knusperweizen; mit Süß- und Sauerkirschen belegt und Tortenguss abgeglänzt, aufgetaut
Zutaten: Wasser, Sauerkirschen (12%), Süßkirschen (12%), kakaohaltige Fettglasur (Zucker, Rapsöl, fettarmer Kakao, Palmfett, MILCHZUCKER, SÜSSMOLKENPULVER, Emulgator (E322)) (11%), Zucker, KNUSPERWEIZEN (WEIZENMEHL, Zucker, WEIZENMALZMEHL, Backtriebmittel (E500), Speisesalz, Emulgator (E322), natürliches Aroma) (4%), Kokosfett, Glukose-Fruktose- Sirup, fraktioniertes Palmkernfett, WEIZENMEHL, Dextrose, Rapsöl, VOLLEI, MAGERMILCHPULVER, fettarmer Kakao (1%), WEIZENSTÄRKE, Gelatine, HÜHNEREI-EIGELBPULVER, Backtriebmittel (E450, E500), färbendes Lebensmittel (Holunderbeer- Konzentrat), modifizierte Stärke, Säuerungsmittel (E330), Verdickungsmittel (E412), Geliermittel (E440), Speisesalz, natürliches Aroma, Säureregulatoren (E332, E331, E327, E300), Glukose-Sirup.</t>
  </si>
  <si>
    <t>Mürbeteigboden mit Käsemasse (83%), tiefgefroren</t>
  </si>
  <si>
    <t>Mürbeteigboden mit Käsemasse (83%), aufgetaut</t>
  </si>
  <si>
    <t>Mürbeteigboden mit Käsemasse (84%), aufgetaut
Zutaten: SPEISEQUARK Magerstufe (25%), SAUERRAHM (19%), VOLLEI, Zucker, WEIZENMEHL, Rapsöl, modifizierte Stärke, Palmfett, SÜSSMOLKENPULVER, Kartoffelstärke, WEIZENSTÄRKE, Dextrose, Backtriebmittel (E450, E500), Glukosesirup, Speisesalz, Verdickungsmittel (E401), Stabilisator (E516), MILCHEIWEISS, natürliches Aroma, färbende Lebensmittel (Karotten- Konzentrat, Kürbis-Konzentrat), Säureregulator (E300).
Kann SCHALENFRÜCHTE, ERDNÜSSE und SOJA enthalten!</t>
  </si>
  <si>
    <t>Mürbeteigboden mit Käsemasse (84%), aufgetaut
Zutaten: SPEISEQUARK Magerstufe (25%), SAUERRAHM (19%), VOLLEI, Zucker, WEIZENMEHL, Rapsöl, modifizierte Stärke, Palmfett, SÜSSMOLKENPULVER, Kartoffelstärke, WEIZENSTÄRKE, Dextrose, Backtriebmittel (E450, E500), Glukosesirup, Speisesalz, Verdickungsmittel (E401), Stabilisator (E516), MILCHEIWEISS, natürliches Aroma, färbende Lebensmittel (Karotten- Konzentrat, Kürbis-Konzentrat), Säureregulator (E300).</t>
  </si>
  <si>
    <t>Butterplunder, belaugt, gegarter Teigling, tiefgefroren</t>
  </si>
  <si>
    <t>Butterplunder, belaugt</t>
  </si>
  <si>
    <t>Weizenbrot nach italienischer Art mit Oliven
Zutaten:WEIZENMEHL, Wasser, 11% Kalamata Oliven, Hefe, Meersalz, WEIZENGLUTEN, WEIZENMALZMEHL, getrockneter HARTWEIZENSAUERTEIG, Acerolapulver.
Achtung: Das Produkt kann Olivenkerne oder Teile davon enthalten.
Das Produkt kann Spuren von Ei, Milch, Schalenfrüchten, Sellerie, Senf, Sesam, Soja enthalten.</t>
  </si>
  <si>
    <t>Weizenbrot nach italienischer Art mit Oliven
Zutaten:WEIZENMEHL, Wasser, 11% Kalamata Oliven, Hefe, Meersalz, WEIZENGLUTEN, WEIZENMALZMEHL, getrockneter HARTWEIZENSAUERTEIG, Acerolapulver.
Achtung: Das Produkt kann Olivenkerne oder Teile davon enthalten.</t>
  </si>
  <si>
    <t>Zutaten: WEIZENMEHL, Wasser, 5% WEIZENMALZMEHL, HAFERGRÜTZE, SOJASCHROT, WEIZENGLUTEN, Leinsaat, Jodsalz (Salz, Kaliumiodat), ROGGENMEHL, Hefe, Sonnenblumenkerne, ROGGENSCHROT, WEIZENFLOCKEN, Traubenzucker, WEIZENRÖSTMALZMEHL, GERSTENRÖSTMALZMEHL, WEIZENKLEIE, Verdickungsmittel Guarkernmehl, ROGGENQUELLMEHL, WEIZENQUELLMEHL.
Das Produkt kann Spuren von Milch, Eiern, Schalenfrüchten und Sesam enthalten.</t>
  </si>
  <si>
    <t xml:space="preserve">Zutaten: WEIZENMEHL, Wasser, 5% WEIZENMALZMEHL, HAFERGRÜTZE, SOJASCHROT, WEIZENGLUTEN, Leinsaat, Jodsalz (Salz, Kaliumiodat), ROGGENMEHL, Hefe, Sonnenblumenkerne, ROGGENSCHROT, WEIZENFLOCKEN, Traubenzucker, WEIZENRÖSTMALZMEHL, GERSTENRÖSTMALZMEHL, WEIZENKLEIE, Verdickungsmittel Guarkernmehl, ROGGENQUELLMEHL, WEIZENQUELLMEHL.
</t>
  </si>
  <si>
    <t>Dinkelweizenvollkornbrot mit Sonnenblumenkernen und einer Oblate, halbgebacken, tiefgefroren</t>
  </si>
  <si>
    <t>Dinkelweizenvollkornbrot mit Sonnenblumenkernen und einer Oblate</t>
  </si>
  <si>
    <t>Dinkelweizenvollkornbrot mit Sonnenblumenkernen und einer Oblate
Zutaten: Wasser, 21% DINKELWEIZENVOLLKORNMEHL, 17% DINKELWEIZENVOLLKORNFLOCKEN, 9% Sonnenblumenkerne, 3% getrockneter DINKELWEIZENVOLLKORNSAUERTEIG, GERSTENMALZ, Traubenzucker, Kartoffelflocken, Zucker, Speisesalz, Verdickungsmittel Guarkernmehl, Joghurtpulver (MILCH), Fruktose, HÜHNEREIEIWEISSPULVER, Apfelfaser, Apfelpulver, Maismehl, Reismehl, Hefe, Säuerungsmittel Apfelsäure. 
Oblate: Stärke, Emulgator Lecithine, Farbstoff Eisenoxide und Eisenhydroxide, Säuerungsmittel Citronensäure.    
Das Produkt kann Spuren von Schalenfrüchten, Soja und Sesam enthalten.</t>
  </si>
  <si>
    <t xml:space="preserve">Dinkelweizenvollkornbrot mit Sonnenblumenkernen und einer Oblate
Zutaten: Wasser, 21% DINKELWEIZENVOLLKORNMEHL, 17% DINKELWEIZENVOLLKORNFLOCKEN, 9% Sonnenblumenkerne, 3% getrockneter DINKELWEIZENVOLLKORNSAUERTEIG, GERSTENMALZ, Traubenzucker, Kartoffelflocken, Zucker, Speisesalz, Verdickungsmittel Guarkernmehl, Joghurtpulver (MILCH), Fruktose, HÜHNEREIEIWEISSPULVER, Apfelfaser, Apfelpulver, Maismehl, Reismehl, Hefe, Säuerungsmittel Apfelsäure. 
Oblate: Stärke, Emulgator Lecithine, Farbstoff Eisenoxide und Eisenhydroxide, Säuerungsmittel Citronensäure.    </t>
  </si>
  <si>
    <t>Mehrkornbrot mit Urgetreide und einer Oblate
Zutaten: Wasser, 20% WEIZENMEHL, 16% ROGGENMEHL, 6% Urgetreidemehl (WALDSTAUDENROGGEN,
EINKORN, EMMER), 5% DINKELWEIZENMEHL, WEIZENGLUTEN, getrockneter ROGGENVOLLKORNSAUERTEIG, Hefe, getrockneter WEIZENSAUERTEIG, HAFERVOLLKORNMEHL, Palmfett, Meersalz, Verdickungsmittel Guarkernmehl, getrockneter GERSTENMALZEXTRAKT, HAFERMEHL, Kandisfarin, Traubenzucker, Karamellzucker, Maltodextrin, Mehlbehandlungsmittel Ascorbinsäure.
Oblate: Stärke, Emulgator Lecithine, Farbstoff Eisenoxide und Eisenhydroxide, Säuerungsmittel Citronensäure.
Das Produkt kann Spuren von Milch, Eiern, Schalenfrüchten, Soja und Sesam enthalten.</t>
  </si>
  <si>
    <t xml:space="preserve">Mehrkornbrot mit Urgetreide und einer Oblate
Zutaten: Wasser, 20% WEIZENMEHL, 16% ROGGENMEHL, 6% Urgetreidemehl (WALDSTAUDENROGGEN,
EINKORN, EMMER), 5% DINKELWEIZENMEHL, WEIZENGLUTEN, getrockneter ROGGENVOLLKORNSAUERTEIG, Hefe, getrockneter WEIZENSAUERTEIG, HAFERVOLLKORNMEHL, Palmfett, Meersalz, Verdickungsmittel Guarkernmehl, getrockneter GERSTENMALZEXTRAKT, HAFERMEHL, Kandisfarin, Traubenzucker, Karamellzucker, Maltodextrin, Mehlbehandlungsmittel Ascorbinsäure.
Oblate: Stärke, Emulgator Lecithine, Farbstoff Eisenoxide und Eisenhydroxide, Säuerungsmittel Citronensäure.
</t>
  </si>
  <si>
    <t>Weizenbrot mit Kartoffelflocken
Zutaten: WEIZENMEHL, Wasser, 10% Kartoffelflocken (enthalten Konservierungsstoff SCHWEFELDIOXID), Hefe, Jodsalz (Salz, Kaliumiodat), WEIZENGLUTEN, Verdickungsmittel Guarkernmehl, Maisquellmehl, Sauermolkenpulver (MILCH), LAKTOSE, WEIZENQUELLMEHL, Muskat, Mehlbehandlungsmittel Ascorbinsäure.
Das Produkt kann Spuren von Eiern, Schalenfrüchten, Soja und Sesam enthalten.</t>
  </si>
  <si>
    <t xml:space="preserve">Weizenbrot mit Kartoffelflocken
Zutaten: WEIZENMEHL, Wasser, 10% Kartoffelflocken (enthalten Konservierungsstoff SCHWEFELDIOXID), Hefe, Jodsalz (Salz, Kaliumiodat), WEIZENGLUTEN, Verdickungsmittel Guarkernmehl, Maisquellmehl, Sauermolkenpulver (MILCH), LAKTOSE, WEIZENQUELLMEHL, Muskat, Mehlbehandlungsmittel Ascorbinsäure.
</t>
  </si>
  <si>
    <t>Weizenkleingebäck mit Saaten
Zutaten: WEIZENMEHL, Wasser, Hefe, ROGGENMEHL, Jodsalz (Salz, Kaliumiodat), HAFERGRÜTZE, ROGGENQUELLMEHL, 1,1% SESAM, 1,0 % Leinsaat, WEIZENKLEIE, WEIZENMALZMEHL, 0,7 % Sonnenblumenkerne, WEIZENGLUTEN, WEIZENQUELLMEHL, ROGGENSCHROT, WEIZENFLOCKEN, GERSTENRÖSTMALZMEHL, GERSTENMALZEXTRAKT.
Das Produkt kann Spuren von Ei, Milch, Schalenfrüchten und Soja enthalten.</t>
  </si>
  <si>
    <t>Weizenkleingebäck mit Saaten
Zutaten: WEIZENMEHL, Wasser, Hefe, ROGGENMEHL, Jodsalz (Salz, Kaliumiodat), HAFERGRÜTZE, ROGGENQUELLMEHL, 1,1% SESAM, 1,0 % Leinsaat, WEIZENKLEIE, WEIZENMALZMEHL, 0,7 % Sonnenblumenkerne, WEIZENGLUTEN, WEIZENQUELLMEHL, ROGGENSCHROT, WEIZENFLOCKEN, GERSTENRÖSTMALZMEHL, GERSTENMALZEXTRAKT.</t>
  </si>
  <si>
    <t>Buttercroissant mit 17% Sauerkirschfruchtzubereitung, gegarter Teigling,
tiefgefroren, mit separat beigefügtem Hagelzucker, tiefgefroren</t>
  </si>
  <si>
    <t>Buttercroissant mit 17% Sauerkirschfruchtzubereitung</t>
  </si>
  <si>
    <t>Himbeer: 416
Zimt: 459
Ahorn: 490
Apfel: 402
Vanille: 400</t>
  </si>
  <si>
    <t>Himbeer: 25
Zimt: 28
Ahorn: 33
Apfel: 25
Vanille: 25</t>
  </si>
  <si>
    <t>Himbeer: 10
Zimt: 11
Ahorn: 12
Apfel: 10
Vanille: 11</t>
  </si>
  <si>
    <t>Himbeer: 42
Zimt: 45
Ahorn: 42
Apfel: 39
Vanille: 38</t>
  </si>
  <si>
    <t>Himbeer: 17
Zimt: 19
Ahorn: 15
Apfel: 12
Vanille: 11</t>
  </si>
  <si>
    <t>Himbeer: 2,4
Zimt: 2,3
Ahorn: 2,0
Apfel: 2,1
Vanille: 1,9</t>
  </si>
  <si>
    <t>Himbeer: 4,4
Zimt: 4,8
Ahorn: 4,9
Apfel: 4,2
Vanille: 4,5</t>
  </si>
  <si>
    <t>Dänischer Plunder mit 20% Wildblaubeerfüllung
Zutaten: WEIZENMEHL, pflanzliche Margarine (pflanzliche Öle (Palm, Raps, Kokos), Wasser, Salz, Emulgator Mono- und
Diglyceride von Speisefettsäuren, Säureregulator Citronensäure, natürliches Aroma), Wasser, 11% kanadische
Wildblaubeeren, Zucker, EIGELB, Hefe, Zitronensaft, Stabilisatoren (Pektin, Natriumalginat, Agar-Agar),
Überzugsmittel Isomalt, modifizierte Stärke, VOLLMILCHPULVER, Emulgator Mono- und Diacetylweinsäureester
von Mono- und Diglyceriden von Speisefettsäuren, Salz, Traubenzucker, Säureregulator Calciumlactat,
MANDELMEHL, Mehlbehandlungsmittel (Ascorbinsäure, Enzyme (Amylasen, Xylanasen)).
Das Produkt kann Spuren von anderen Schlaenfrüchten enthalten.</t>
  </si>
  <si>
    <t>Dänischer Plunder mit 20% Wildblaubeerfüllung
Zutaten: WEIZENMEHL, pflanzliche Margarine (pflanzliche Öle (Palm, Raps, Kokos), Wasser, Salz, Emulgator Mono- und
Diglyceride von Speisefettsäuren, Säureregulator Citronensäure, natürliches Aroma), Wasser, 11% kanadische
Wildblaubeeren, Zucker, EIGELB, Hefe, Zitronensaft, Stabilisatoren (Pektin, Natriumalginat, Agar-Agar),
Überzugsmittel Isomalt, modifizierte Stärke, VOLLMILCHPULVER, Emulgator Mono- und Diacetylweinsäureester
von Mono- und Diglyceriden von Speisefettsäuren, Salz, Traubenzucker, Säureregulator Calciumlactat,
MANDELMEHL, Mehlbehandlungsmittel (Ascorbinsäure, Enzyme (Amylasen, Xylanasen)).</t>
  </si>
  <si>
    <t>Dinkelweizenkleingebäck mit Kartoffelflocken, halbgebacken, tiefgefroren</t>
  </si>
  <si>
    <t>Dinkelweizenkleingebäck mit Kartoffelflocken</t>
  </si>
  <si>
    <t>Dinkelweizenkleingebäck mit Kartoffelflocken
Zutaten: DINKELWEIZENMEHL, Wasser, 7,5% Kartoffelflocken, Mohn, SESAM, Sonnenblumenkerne, ROGGENMEHL, Joghurt (MILCH), Hefe, getrockneter DINKELWEIZENSAUERTEIG, DINKELWEIZENFLOCKEN, Meersalz, getoastetes ROGGENMALZMEHL, getrockneter ROGGENSAUERTEIG, getrockneter ROGGENVOLLKORNSAUERTEIG, Salz, Traubenkernmehl, Zucker, GERSTENMALZEXTRAKT, Fruktose, Gewürze (Kümmel, Fenchel, Koriander). 
Das Produkt kann Spuren von Eiern, Soja, Schalenfrüchten, Sellerie und Senf enthalten.</t>
  </si>
  <si>
    <t xml:space="preserve">Dinkelweizenkleingebäck mit Kartoffelflocken
Zutaten: DINKELWEIZENMEHL, Wasser, 7,5% Kartoffelflocken, Mohn, SESAM, Sonnenblumenkerne, ROGGENMEHL, Joghurt (MILCH), Hefe, getrockneter DINKELWEIZENSAUERTEIG, DINKELWEIZENFLOCKEN, Meersalz, getoastetes ROGGENMALZMEHL, getrockneter ROGGENSAUERTEIG, getrockneter ROGGENVOLLKORNSAUERTEIG, Salz, Traubenkernmehl, Zucker, GERSTENMALZEXTRAKT, Fruktose, Gewürze (Kümmel, Fenchel, Koriander). </t>
  </si>
  <si>
    <t>Dänischer Plunder mit Weißmohn
Zutaten: WEIZENMEHL, Wasser, Margarine (Palmöl, Rapsöl, Wasser, Salz, Emulgator Mono- und Diglyceride von
Speisefettsäuren, Säureregulator Citronensäure, natürliches Aroma), 3% Weißmohn, Hefe, Zucker, EIGELB,
Stabilisator Pektin, Salz, Emulgator Mono- und Diacetylweinsäureester von Mono- und Diglyceriden von
Speisefettsäuren, Traubenzucker, Süßmolkenpulver (MILCH), Mehlbehandlungsmittel (Ascorbinsäure, Enzyme
(Amylasen, Xylanasen)).
Das Produkt kann Spuren von Schalenfrüchten enthalten.</t>
  </si>
  <si>
    <t>Dänischer Plunder mit Weißmohn
Zutaten: WEIZENMEHL, Wasser, Margarine (Palmöl, Rapsöl, Wasser, Salz, Emulgator Mono- und Diglyceride von
Speisefettsäuren, Säureregulator Citronensäure, natürliches Aroma), 3% Weißmohn, Hefe, Zucker, EIGELB,
Stabilisator Pektin, Salz, Emulgator Mono- und Diacetylweinsäureester von Mono- und Diglyceriden von
Speisefettsäuren, Traubenzucker, Süßmolkenpulver (MILCH), Mehlbehandlungsmittel (Ascorbinsäure, Enzyme
(Amylasen, Xylanasen)).</t>
  </si>
  <si>
    <t>Weizenbrötchen
Zutaten: WEIZENMEHL, Wasser, Weizensauerteig (Wasser, WEIZENMEHL, ROGGENMEHL), Hefe, Salz, WEIZENGLUTEN.
Das Produkt kann Spuren von Ei, Milch, Sesam, Soja enthalten.</t>
  </si>
  <si>
    <t>Weizenbrötchen
Zutaten: WEIZENMEHL, Wasser, Weizensauerteig (Wasser, WEIZENMEHL, ROGGENMEHL), Hefe, Salz, WEIZENGLUTEN.</t>
  </si>
  <si>
    <t>Butterplunder mit Getreide und Ölsaaten, gegarter Teigling, tiefgefroren</t>
  </si>
  <si>
    <t>Butterplunder mit Getreide und Ölsaaten</t>
  </si>
  <si>
    <t>Dänischer Plunder mit Frischkäse und Zitrone
Zutaten: WEIZENMEHL, pflanzliche Margarine (Palmöl, Rapsöl, Wasser, Salz, Emulgator Mono- und Diglyceride von
Speisefettsäuren, Säureregulator Citronensäure, natürliches Aroma), Wasser, 11% Frischkäse (MILCH)
(pasteurisierte MILCH, PASTEURISIERTE SAHNE, Milchsäurebakterien, Salz, Stabilisatoren (Johannisbrotkernmehl,
Guarkernmehl)), Zucker, Hefe, EIGELB, VOLLMILCHPULVER, modifizierte Kartoffelstärke, 1,0% Zitronensaft,
Glukosesirup, Überzugsmittel Isomalt, Stabilisator Pektin, Emulgator Mono- und Diacetylweinsäureester von
Mono- und Diglyceriden von Speisefettsäuren, Salz, Traubenzucker, Zitronenöl, Mehlbehandlungsmittel
Ascorbinsäure.
Das Produkt kann Spuren Haselnüssen, Pekannussen und Mandeln enthalten.</t>
  </si>
  <si>
    <t>Dänischer Plunder mit Frischkäse und Zitrone
Zutaten: WEIZENMEHL, pflanzliche Margarine (Palmöl, Rapsöl, Wasser, Salz, Emulgator Mono- und Diglyceride von
Speisefettsäuren, Säureregulator Citronensäure, natürliches Aroma), Wasser, 11% Frischkäse (MILCH)
(pasteurisierte MILCH, PASTEURISIERTE SAHNE, Milchsäurebakterien, Salz, Stabilisatoren (Johannisbrotkernmehl,
Guarkernmehl)), Zucker, Hefe, EIGELB, VOLLMILCHPULVER, modifizierte Kartoffelstärke, 1,0% Zitronensaft,
Glukosesirup, Überzugsmittel Isomalt, Stabilisator Pektin, Emulgator Mono- und Diacetylweinsäureester von
Mono- und Diglyceriden von Speisefettsäuren, Salz, Traubenzucker, Zitronenöl, Mehlbehandlungsmittel
Ascorbinsäure.</t>
  </si>
  <si>
    <t>Weizenkleingebäck Zutaten: WEIZENMEHL, Wasser, Sonnenblumenöl, Hefe, Zucker, Salz.
Das Produkt kann Spuren von Eiern, Milch, Soja, Schalenfrüchten, Sesam, Senf und Lupinen enthalten.</t>
  </si>
  <si>
    <t>Weizenkleingebäck Zutaten: WEIZENMEHL, Wasser, Sonnenblumenöl, Hefe, Zucker, Salz.</t>
  </si>
  <si>
    <t>Roggenmischbrot mit 29% Roggenmehl und 8% Kürbiskernen, halbgebacken, tiefgefroren</t>
  </si>
  <si>
    <t>Roggenmischbrot mit 29% Roggenmehl und 8% Kürbiskernen</t>
  </si>
  <si>
    <t>Roggenmischbrot mit 29% Roggenmehl und 8% Kürbiskernen
Zutaten: Wasser, WEIZENMEHL, Naturroggensauerteig (ROGGENMEHL, Wasser), ROGGENMEHL, Kürbiskerne, Sonnenblumenkerne, Salz, Hefe, WEIZENGLUTEN, Verdickungsmittel Guarkernmehl, GERSTENRÖSTMALZ. 
Das Produkt kann Spuren von Sesam und Schalenfrüchten enthalten.</t>
  </si>
  <si>
    <t xml:space="preserve">Roggenmischbrot mit 29% Roggenmehl und 8% Kürbiskernen
Zutaten: Wasser, WEIZENMEHL, Naturroggensauerteig (ROGGENMEHL, Wasser), ROGGENMEHL, Kürbiskerne, Sonnenblumenkerne, Salz, Hefe, WEIZENGLUTEN, Verdickungsmittel Guarkernmehl, GERSTENRÖSTMALZ. </t>
  </si>
  <si>
    <t>Siedegebäck aus Hefeteig mit einer Cremefüllung mit Vanillegeschmack, überzogen mit kakaohaltiger Fettglasur, mit weißen Streuseln bestreut, fertig gebacken, tiefgefroren</t>
  </si>
  <si>
    <t>Siedegebäck aus Hefeteig mit einer Cremefüllung mit Vanillegeschmack, überzogen mit kakaohaltiger Fettglasur, mit weißen Streuseln bestreut, aufgetaut</t>
  </si>
  <si>
    <t xml:space="preserve">Milch,Weizen </t>
  </si>
  <si>
    <t>Makronen, aufgetaut
Zutaten:  
Vanille-Macarons: Zucker, MANDELPULVER, 16,9% HÜHNEREIEIWEISS, Butter (MILCH), 2,8% pasteurisiertes VOLLEI, Maisstärke, Sahne (MILCH), 1,1% EIWEISSPULVER, gemahlene Vanilleschote, natürliches Vanillearoma, Stabilisatoren (E415, E407).
Pistazien-Macarons: Zucker, MANDELPULVER, 16,7% HÜHNEREIEIWEISS, Butter (MILCH), 2,5% pasteurisiertes VOLLEI, Maisstärke, Sahne (MILCH), 1,1% EIWEISSPULVER, 0,9% grüne Pistazien, 0,8% Pistazienpulver, Wasser, Farbstoffe (E100, E141), natürliches Aroma, Stabilisatoren (E415, E407).
Kaffee-Macarons: Zucker, MANDELPULVER, 16,8% HÜHNEREIEIWEISS, Butter (MILCH), 2,8% pasteurisiertes VOLLEI, Maisstärke, Sahne (MILCH), 1,1% EIWEISSPULVER, Kaffeeextrakt, Farbstoff E150a, Stabilisatoren (E415, E407)
Himbeer-Macarons: Zucker, MANDELPULVER, 16,7% HÜHNEREIEIWEISS, 10,5% Himbeerbruch, Glukose-Fruktose-Sirup, Maisstärke, 1,1% EIWEISSPULVER, Farbstoff E162, Geliermittel E440, Stabilisator E415, Säuerungsmittel E330.
Zitronen-Macarons:Zucker, MANDELPULVER, 17% HÜHNEREIEIWEISS, Butter (MILCH), 3% pasteurisiertes VOLLEI, Maisstärke, Sahne (MILCH), 1,1% EIWEISSPULVER, 1,0% Zitronensaftkonzentrat, Farbstoff E100, Stabilisatoren (E415, E407), Säureungsmittel E330, ätherisches Zitronenöl.
Schokoladen-Macarons: Zucker, MANDELPULVER, 16,6% HÜHNEREIEIWEISS, 10,8% Schokolade (Kakaomasse, Zucker, Kakaobutter, Emulgator E322 (SOJA), Sahne (MILCH), Maisstärke, Butter (MILCH), 1,1% EIWEISSPULVER, GERSTENMALZEXTRAKT, Invertzuckersirup, Farbstoff E162, fettarmes Kakaopulver, Stabilisatoren (E415, E407).
Kann Spuren von Erdnuss und anderen Schalenfrüchten enthalten.</t>
  </si>
  <si>
    <t xml:space="preserve">Makronen, aufgetaut
Zutaten:  
Vanille-Macarons: Zucker, MANDELPULVER, 16,9% HÜHNEREIEIWEISS, Butter (MILCH), 2,8% pasteurisiertes VOLLEI, Maisstärke, Sahne (MILCH), 1,1% EIWEISSPULVER, gemahlene Vanilleschote, natürliches Vanillearoma, Stabilisatoren (E415, E407).
Pistazien-Macarons: Zucker, MANDELPULVER, 16,7% HÜHNEREIEIWEISS, Butter (MILCH), 2,5% pasteurisiertes VOLLEI, Maisstärke, Sahne (MILCH), 1,1% EIWEISSPULVER, 0,9% grüne Pistazien, 0,8% Pistazienpulver, Wasser, Farbstoffe (E100, E141), natürliches Aroma, Stabilisatoren (E415, E407).
Kaffee-Macarons: Zucker, MANDELPULVER, 16,8% HÜHNEREIEIWEISS, Butter (MILCH), 2,8% pasteurisiertes VOLLEI, Maisstärke, Sahne (MILCH), 1,1% EIWEISSPULVER, Kaffeeextrakt, Farbstoff E150a, Stabilisatoren (E415, E407)
Himbeer-Macarons: Zucker, MANDELPULVER, 16,7% HÜHNEREIEIWEISS, 10,5% Himbeerbruch, Glukose-Fruktose-Sirup, Maisstärke, 1,1% EIWEISSPULVER, Farbstoff E162, Geliermittel E440, Stabilisator E415, Säuerungsmittel E330.
Zitronen-Macarons:Zucker, MANDELPULVER, 17% HÜHNEREIEIWEISS, Butter (MILCH), 3% pasteurisiertes VOLLEI, Maisstärke, Sahne (MILCH), 1,1% EIWEISSPULVER, 1,0% Zitronensaftkonzentrat, Farbstoff E100, Stabilisatoren (E415, E407), Säureungsmittel E330, ätherisches Zitronenöl.
Schokoladen-Macarons: Zucker, MANDELPULVER, 16,6% HÜHNEREIEIWEISS, 10,8% Schokolade (Kakaomasse, Zucker, Kakaobutter, Emulgator E322 (SOJA), Sahne (MILCH), Maisstärke, Butter (MILCH), 1,1% EIWEISSPULVER, GERSTENMALZEXTRAKT, Invertzuckersirup, Farbstoff E162, fettarmes Kakaopulver, Stabilisatoren (E415, E407).
</t>
  </si>
  <si>
    <t>Siedegebäck aus Hefeteig mit Mehrfruchtkonfitüre, gezuckert, fertig gebacken, tiefgefroren</t>
  </si>
  <si>
    <t>Siedegebäck aus Hefeteig mit Mehrfruchtkonfitüre, gezuckert, aufgetaut</t>
  </si>
  <si>
    <t>Siedegebäck aus Hefeteig mit Mehrfruchtkonfitüre, gezuckert, aufgetautt
Zutaten: WEIZENMEHL, 21% Mehrfruchtkonfitüre (Zucker, 35% Früchte* in veränderlichen Gewichtsanteilen (Äpfel, Erdbeeren, Himbeeren, Sauerkirschen), Glukosesirup, Wasser, Geliermittel: Pektine; Säuerungsmittel: Citronensäure; Festigungsmittel: Calciumcitrate), Palmfett, pasteurisiertes VOLLEI, 5% Dekorzucker (Zucker, Traubenzucker, Palmfett ganz gehärtet), Hefe, Rapsöl, Zucker, Wasser, Süßmolkenpulver (MILCH), Salz, Emulgator Mono- und Diglyceride von Speisefettsäuren, Traubenzucker, HÜHNEREIEIWEISSPULVER.
*Entspricht 7% Frucht im Endprodukt..
Das Produkt kann Spuren von Soja, Schalenfrüchten und Sesam enthalten.</t>
  </si>
  <si>
    <t>Siedegebäck aus Hefeteig mit Mehrfruchtkonfitüre, gezuckert, aufgetautt
Zutaten: WEIZENMEHL, 21% Mehrfruchtkonfitüre (Zucker, 35% Früchte* in veränderlichen Gewichtsanteilen (Äpfel, Erdbeeren, Himbeeren, Sauerkirschen), Glukosesirup, Wasser, Geliermittel: Pektine; Säuerungsmittel: Citronensäure; Festigungsmittel: Calciumcitrate), Palmfett, pasteurisiertes VOLLEI, 5% Dekorzucker (Zucker, Traubenzucker, Palmfett ganz gehärtet), Hefe, Rapsöl, Zucker, Wasser, Süßmolkenpulver (MILCH), Salz, Emulgator Mono- und Diglyceride von Speisefettsäuren, Traubenzucker, HÜHNEREIEIWEISSPULVER.
*Entspricht 7% Frucht im Endprodukt..</t>
  </si>
  <si>
    <t>Plunder mit 35% Nussfüllung
Zutaten: WEIZENMEHL, Wasser, Palmfett, Zucker, 9% HASELNÜSSE, Rapsöl, pasteurisiertes VOLLEI, Hefe, Traubenzucker, SOJAMEHL, Aromen, WEIZENQUELLSTÄRKE, Jodsalz (Salz, Kaliumjodid), HÜHNEREIEIWEISSPULVER, Emulgator Mono- und Diacetylweinsäureester von Mono- und Diglyceriden von Speisefettsäuren, Salz, Kakao, Gewürze, Mehlbehandlungsmittel (Ascorbinsäure, Enzyme (Amylasen, Xylanasen)).
Das Produkt kann Spuren von Milch und Sesam enthalten.</t>
  </si>
  <si>
    <t>Plunder mit 35% Nussfüllung
Zutaten: WEIZENMEHL, Wasser, Palmfett, Zucker, 9% HASELNÜSSE, Rapsöl, pasteurisiertes VOLLEI, Hefe, Traubenzucker, SOJAMEHL, Aromen, WEIZENQUELLSTÄRKE, Jodsalz (Salz, Kaliumjodid), HÜHNEREIEIWEISSPULVER, Emulgator Mono- und Diacetylweinsäureester von Mono- und Diglyceriden von Speisefettsäuren, Salz, Kakao, Gewürze, Mehlbehandlungsmittel (Ascorbinsäure, Enzyme (Amylasen, Xylanasen)).</t>
  </si>
  <si>
    <t>Laugengebäck mit Hagelsalz bestreut 
Zutaten: WEIZENMEHL, Wasser, Hefe, Salz, Palmfett, WEIZENMALZMEHL, Traubenzucker, Emulgatoren (Mono- und Diglyceride von Speisefettsäuren, SOJALECITHINE), Stabilisator Guarkernmehl, Säureregulator Natriumhydroxid. Dekor: Hagelsalz
keine</t>
  </si>
  <si>
    <t>Roggenmischbrot mit 38% Roggenmehl, halbgebacken, tiefgefroren</t>
  </si>
  <si>
    <t>Roggenmischbrot mit 38% Roggenmehl</t>
  </si>
  <si>
    <t>Zutaten: Wasser, Naturroggensauerteig (ROGGENMEHL, Wasser), ROGGENMEHL, WEIZENMEHL, Salz, Hefe, WEIZENGLUTEN, Verdickungsmittel Guarkernmehl, GERSTENRÖSTMALZ.
Das Produkt kann Spuren von Sesam und Schalenfrüchten enthalten.</t>
  </si>
  <si>
    <t>Zutaten: Wasser, Naturroggensauerteig (ROGGENMEHL, Wasser), ROGGENMEHL, WEIZENMEHL, Salz, Hefe, WEIZENGLUTEN, Verdickungsmittel Guarkernmehl, GERSTENRÖSTMALZ.</t>
  </si>
  <si>
    <t>Weizenbrötchen
Zutaten: WEIZENMEHL, Wasser, Weizensauerteig (WEIZENMEHL, Wasser, ROGGENMEHL), Hefe, ROGGENMEHL, Salz, Rapsöl, GERSTENMALZEXTRAKT, Traubenzucker, WEIZENMALZMEHL, WEIZENGRIESS, Maltodextrin, Süßmolkenpulver (MILCH), Emulgator SOJALECITHIN.
Das Produkt kann Spuren von Eiern, Schalenfrüchten und Sesam enthalten.</t>
  </si>
  <si>
    <t>Weizenbrötchen
Zutaten: WEIZENMEHL, Wasser, Weizensauerteig (WEIZENMEHL, Wasser, ROGGENMEHL), Hefe, ROGGENMEHL, Salz, Rapsöl, GERSTENMALZEXTRAKT, Traubenzucker, WEIZENMALZMEHL, WEIZENGRIESS, Maltodextrin, Süßmolkenpulver (MILCH), Emulgator SOJALECITHIN.</t>
  </si>
  <si>
    <t>Weißbrot nach italienischer Art mit getrockneten Tomaten und Bärlauch
Zutaten: WEIZENMEHL, Wasser, Weizensauerteig (WEIZENMEHL, Wasser, ROGGENMEHL), HARTWEIZENGRIESS, 3% getrocknete Tomatenflocken, Hefe, Salz, 1% getrockneter Bärlauch, GERSTENMALZEXTRAKT, Traubenzucker, Rapsöl.
Das Produkt kann Spuren von Milch, Eiern, Soja, Schalenfrüchten und Sesam enthalten.</t>
  </si>
  <si>
    <t>Weißbrot nach italienischer Art mit getrockneten Tomaten und Bärlauch
Zutaten: WEIZENMEHL, Wasser, Weizensauerteig (WEIZENMEHL, Wasser, ROGGENMEHL), HARTWEIZENGRIESS, 3% getrocknete Tomatenflocken, Hefe, Salz, 1% getrockneter Bärlauch, GERSTENMALZEXTRAKT, Traubenzucker, Rapsöl.</t>
  </si>
  <si>
    <t>Weizenbrot nach italienischer Art mit Peperoni
Zutaten: WEIZENMEHL, Wasser, 13% grüne Peperoni geschnitten (enthält Säuerungsmittel (Citronensäure, Essigsäure), Konservierungsstoffe (Natriumbenzoat, KALIUMMETABISULFIT)), HARTWEIZENGRIESS, Weizensauerteig (Wasser, WEIZENMEHL, ROGGENMEHL), Hefe, Salz, GERSTENMALZEXTRAKT, natives Olivenöl extra, Traubenzucker, Rapsöl.
Das Produkt kann Spuren von Milch, Eiern, Soja, Schalenfrüchten und Sesam enthalten.</t>
  </si>
  <si>
    <t>Weizenbrot nach italienischer Art mit Peperoni
Zutaten: WEIZENMEHL, Wasser, 13% grüne Peperoni geschnitten (enthält Säuerungsmittel (Citronensäure, Essigsäure), Konservierungsstoffe (Natriumbenzoat, KALIUMMETABISULFIT)), HARTWEIZENGRIESS, Weizensauerteig (Wasser, WEIZENMEHL, ROGGENMEHL), Hefe, Salz, GERSTENMALZEXTRAKT, natives Olivenöl extra, Traubenzucker, Rapsöl.</t>
  </si>
  <si>
    <t>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t>
  </si>
  <si>
    <t>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t>
  </si>
  <si>
    <t>Weizenbrot nach italienischer Art mit Walnussbruch 
Zutaten: WEIZENMEHL, Wasser, 14% WALNUSSBRUCH, HARTWEIZENGRIESS, Weizensauerteig (WEIZENMEHL, Wasser, ROGGENMEHL), Hefe, Salz, GERSTENMALZEXTRAKT, Traubenzucker, Rapsöl.
Das Produkt kann Spuren von Milch, Eiern, Soja und Sesam und anderen Schalenfrüchten enthalten.</t>
  </si>
  <si>
    <t>Weizenbrot nach italienischer Art mit Walnussbruch 
Zutaten: WEIZENMEHL, Wasser, 14% WALNUSSBRUCH, HARTWEIZENGRIESS, Weizensauerteig (WEIZENMEHL, Wasser, ROGGENMEHL), Hefe, Salz, GERSTENMALZEXTRAKT, Traubenzucker, Rapsöl.</t>
  </si>
  <si>
    <t>Weizenbrot
Zutaten: WEIZENMEHL, Wasser, HARTWEIZENGRIESS, Weizensauerteig (WEIZENMEHL, Wasser, ROGGENMEHL), Hefe, Salz, GERSTENMALZEXTRAKT, Traubenzucker.
Das Produkt kann Spuren von Milch, Eiern, Soja, Schalenfrüchten, Soja und Sesam enthalten.</t>
  </si>
  <si>
    <t>Weizenbrot
Zutaten: WEIZENMEHL, Wasser, HARTWEIZENGRIESS, Weizensauerteig (WEIZENMEHL, Wasser, ROGGENMEHL), Hefe, Salz, GERSTENMALZEXTRAKT, Traubenzucker.</t>
  </si>
  <si>
    <t>Schoko-Streuselschnecke</t>
  </si>
  <si>
    <t>Hefeteiggebäck, mit 20% Schokocreme-Füllung und 36% Kakaostreuseln, mit Fondant dekoriert; fertig gebacken, tiefgefroren</t>
  </si>
  <si>
    <t>Hefeteiggebäck, mit 20% Schokocreme-Füllung und 36% Kakaostreuseln, mit Fondant dekoriert; aufgetaut</t>
  </si>
  <si>
    <t>Hefeteiggebäck, mit 20% Schokocreme-Füllung und 36% Kakaostreuseln, mit Fondant dekoriert; aufgetaut
Zutaten: WEIZENMEHL, Wasser, Zucker, pflanzliche Fette (Palm, Kokos),3,5% Schokoladenpulver (Zucker, Kakao, Kakaomasse), Süßmolkenpulver (MILCH), pasteurisiertes VOLLEI, 1,6% Kakaopulver, Glukosesirup, Rapsöl, modifizierte Stärke, Hefe, Kichererbsenmehl, WEIZENSTÄRKE, Reismehl, Salz, VOLLEIPULVER, Verdickungsmittel (Carrageen, Johannisbrotkernmehl, Natriumalginat, Carboxylmethylcellulose), Emulgatoren (Mono- und Diglyceride von Speisefettsäuren, Lecithine), Apfelfaser, MAGERMILCHPULVER, HÜHNEREIEIWEISSPULVER, Säureregulator Natriumcitrate, Säuerungsmittel Citronensäure, MILCHPROTEIN, natürliches Butteraroma (MILCH).
Das Produkt kann Spuren von Soja, Schalenfrüchten, Sesam enthalten.</t>
  </si>
  <si>
    <t>Hefeteiggebäck, mit 20% Schokocreme-Füllung und 36% Kakaostreuseln, mit Fondant dekoriert; aufgetaut
Zutaten: WEIZENMEHL, Wasser, Zucker, pflanzliche Fette (Palm, Kokos),3,5% Schokoladenpulver (Zucker, Kakao, Kakaomasse), Süßmolkenpulver (MILCH), pasteurisiertes VOLLEI, 1,6% Kakaopulver, Glukosesirup, Rapsöl, modifizierte Stärke, Hefe, Kichererbsenmehl, WEIZENSTÄRKE, Reismehl, Salz, VOLLEIPULVER, Verdickungsmittel (Carrageen, Johannisbrotkernmehl, Natriumalginat, Carboxylmethylcellulose), Emulgatoren (Mono- und Diglyceride von Speisefettsäuren, Lecithine), Apfelfaser, MAGERMILCHPULVER, HÜHNEREIEIWEISSPULVER, Säureregulator Natriumcitrate, Säuerungsmittel Citronensäure, MILCHPROTEIN, natürliches Butteraroma (MILCH).</t>
  </si>
  <si>
    <t>Milch, Ei , Weizen</t>
  </si>
  <si>
    <t>Gefüllter Haselnuss Muffin</t>
  </si>
  <si>
    <t>Rührkuchen mit 12% Haselnusscremefüllung, dekoriert mit gehackten Haselnüssen; fertig gebacken, tiefgefroren</t>
  </si>
  <si>
    <t>Rührkuchen mit 12% Haselnusscremefüllung, dekoriert mit gehackten Haselnüssen; aufgetaut</t>
  </si>
  <si>
    <t>Rührkuchen mit 12% Haselnusscremefüllung, dekoriert mit gehackten Haselnüssen; aufgetaut
Zutaten: Zucker, WEIZENMEHL, pasteurisiertes VOLLEI, Rapsöl, 12% HASELNUSSCREME (Zucker, 18 % HASELNÜSSE*, Palmfett, Rapsöl, VOLLMILCHPULVER, Emulgator (Lecithine)), 7% gehackte HASELNÜSSE geröstet, Modifizierte Stärke, Süßmolkenpulver (MILCH), Stärke, Emulgatoren (Mono- und Diglyceriden von Speisefettsäuren, Propylenglycerolester von Speisefettsäuren), Backtriebmittel (Natriumcarbonate, Diphosphate), Salz, Verdickungsmittel (Xanthan), natürliches Bourbon-Vanille-Aroma, natürliche Aromen.
*entspricht 2% Haselnuss im Endprodukt
Das Produkt kann Spuren von Soja, Sesam, Lupinen, Sulfiten und anderen Schalenfrüchten enthalten.</t>
  </si>
  <si>
    <t>Rührkuchen mit 12% Haselnusscremefüllung, dekoriert mit gehackten Haselnüssen; aufgetaut
Zutaten: Zucker, WEIZENMEHL, pasteurisiertes VOLLEI, Rapsöl, 12% HASELNUSSCREME (Zucker, 18 % HASELNÜSSE*, Palmfett, Rapsöl, VOLLMILCHPULVER, Emulgator (Lecithine)), 7% gehackte HASELNÜSSE geröstet, Modifizierte Stärke, Süßmolkenpulver (MILCH), Stärke, Emulgatoren (Mono- und Diglyceriden von Speisefettsäuren, Propylenglycerolester von Speisefettsäuren), Backtriebmittel (Natriumcarbonate, Diphosphate), Salz, Verdickungsmittel (Xanthan), natürliches Bourbon-Vanille-Aroma, natürliche Aromen.
*entspricht 2% Haselnuss im Endprodukt</t>
  </si>
  <si>
    <t>Filly Berry Donut</t>
  </si>
  <si>
    <t>Siedegebäck aus Hefeteig mit Waldbeerenfüllung, lila Glasur und Dekor,
fertig gebacken, tiefgefroren</t>
  </si>
  <si>
    <t>Siedegebäck aus Hefeteig mit Waldbeerenfüllung, lila Glasur und Dekor,
aufgetaut</t>
  </si>
  <si>
    <t>Walnussbrötchen</t>
  </si>
  <si>
    <t>Weizenbrötchen mit Walnuss, vorgebacken, tiefgefroren</t>
  </si>
  <si>
    <t>Weizenbrötchen mit Walnuss</t>
  </si>
  <si>
    <t>Weizenbrötchen mit Walnuss
Zutaten: WEIZENMEHL, Wasser, WALNUSSSTÜCKE, ROGGENMEHL, VOLLKORNWEIZENMEHL, geröstetes WEIZENMALZMEHL, Hefe, WEIZENGLUTEN, Jodsalz (Salz, Kaliumjodat), WEIZENKLEIE, GERSTENMALZEXTRAKT, Reismehl, WEIZENMALZMEHL, Antioxidationsmittel Ascorbinsäure, Rapsöl, GERSTENMALZMEHL, WEIZENMALZKLEIE.
Das Produkt kann Spuren von Milch, Sesam und Schalenfrüchten enthalten.</t>
  </si>
  <si>
    <t xml:space="preserve">Weizenbrötchen mit Walnuss
Zutaten: WEIZENMEHL, Wasser, WALNUSSSTÜCKE, ROGGENMEHL, VOLLKORNWEIZENMEHL, geröstetes WEIZENMALZMEHL, Hefe, WEIZENGLUTEN, Jodsalz (Salz, Kaliumjodat), WEIZENKLEIE, GERSTENMALZEXTRAKT, Reismehl, WEIZENMALZMEHL, Antioxidationsmittel Ascorbinsäure, Rapsöl, GERSTENMALZMEHL, WEIZENMALZKLEIE.
</t>
  </si>
  <si>
    <t>Weizen, Roggen, Gerste, Schalenfrüchte</t>
  </si>
  <si>
    <t>Power-Korn-Stange</t>
  </si>
  <si>
    <t>Hafervollkornkleingebäck mit 29% Kernen und Saaten, fertig gebacken, tiefgekühlt</t>
  </si>
  <si>
    <t>Hafervollkornkleingebäck mit 29% Kernen und Saaten, aufgetaut</t>
  </si>
  <si>
    <t>Hafervollkornkleingebäck mit 29% Kernen und Saaten, aufgetaut
Zutaten: Wasser, 12% Sonnenblumenkerne, 10% HAFERFLOCKEN, 9% Leinsamen, DINKELWEIZENFLOCKEN, 5% SESAM, Pflanzenfasern (Flohsamen, Zitrus, HAFER, Apfel, WEIZEN), WEIZENMEHL, 3% Kürbiskerne, ROGGENKÖRNER, Stärke, GERSTENKARAMELLMALZMEHL, Roggensauerteig (Wasser, ROGGENMEHL, Anstellgut(enthält ROGGEN)), Salz, WEIZENKEIME, WEIZENGLUTEN, GERSTENMALZEXTRAKT, Rapsöl, Säuerungsmittel Essigsäure; Jodsalz (Salz, Kaliumjodid). 
Das Produkt kann Spuren von Milch und Soja enthalten.</t>
  </si>
  <si>
    <t xml:space="preserve">Hafervollkornkleingebäck mit 29% Kernen und Saaten, aufgetaut
Zutaten: Wasser, 12% Sonnenblumenkerne, 10% HAFERFLOCKEN, 9% Leinsamen, DINKELWEIZENFLOCKEN, 5% SESAM, Pflanzenfasern (Flohsamen, Zitrus, HAFER, Apfel, WEIZEN), WEIZENMEHL, 3% Kürbiskerne, ROGGENKÖRNER, Stärke, GERSTENKARAMELLMALZMEHL, Roggensauerteig (Wasser, ROGGENMEHL, Anstellgut(enthält ROGGEN)), Salz, WEIZENKEIME, WEIZENGLUTEN, GERSTENMALZEXTRAKT, Rapsöl, Säuerungsmittel Essigsäure; Jodsalz (Salz, Kaliumjodid). </t>
  </si>
  <si>
    <t>Hafer, Dinkelweizen, Roggen, Gerste, Sesam</t>
  </si>
  <si>
    <t>Laugen Saaten Brötli</t>
  </si>
  <si>
    <t>Weizenbrötchen mit Saaten, belaugt, tiefgefroren</t>
  </si>
  <si>
    <t>Weizenbrötchen mit Saaten, belaugt, aufgetaut</t>
  </si>
  <si>
    <t>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t>
  </si>
  <si>
    <t xml:space="preserve">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t>
  </si>
  <si>
    <t>Schinken-Cheddar-Brot</t>
  </si>
  <si>
    <t>Weizenbrot mit 5% Cheddar und 11% Kochschinken, halbgebacken, tiefgefroren</t>
  </si>
  <si>
    <t>Weizenbrot mit 5% Cheddar und 11% Kochschinken</t>
  </si>
  <si>
    <t>Weizen, Soja, Milch, Roggen</t>
  </si>
  <si>
    <t>Filly Cappuccino Donut</t>
  </si>
  <si>
    <t>Siedegebäck aus Hefeteig, mit einer Füllung mit Cappuccino-Geschmack,
Kakao-Cookie-Streuseln und kakaohaltiger Fettglasur, fertig gebacken,
tiefgefroren</t>
  </si>
  <si>
    <t>Siedegebäck aus Hefeteig, mit einer Füllung mit Cappuccino-Geschmack,
Kakao-Cookie-Streuseln und kakaohaltiger Fettglasur,aufgetaut</t>
  </si>
  <si>
    <t>0.72</t>
  </si>
  <si>
    <t>Butterplunder mit Schokoladencreme, gegarter Teigling, tiefgefroren</t>
  </si>
  <si>
    <t>Butterplunder mit Schokoladencreme</t>
  </si>
  <si>
    <t>Buttercroissant mit Schokocreme und Zartbitterschokoladendrops, gegarter Teigling, tiefgefroren</t>
  </si>
  <si>
    <t>Buttercroissant mit Schokocreme und Zartbitterschokoladendrops</t>
  </si>
  <si>
    <t>Buttercroissant mit Schokoladencreme, gegarter Teigling, tiefgefroren</t>
  </si>
  <si>
    <t>Buttercroissant mit Schokoladencreme</t>
  </si>
  <si>
    <t>Buttercroissant mit Schokocreme, gegarter Teigling, tiefgefroren</t>
  </si>
  <si>
    <t>Buttercroissant mit Schokocreme</t>
  </si>
  <si>
    <t>Premium-Zebra-Rahm-Käse-Torte</t>
  </si>
  <si>
    <t>Marmorierter Käsekuchen aus dunklem Mürbeteigboden, Käsemasse
(71%) und kakaohaltiger Käsemasse (8%), mit Tortenguss abgeglänzt,
tiefgefroren, vorgeschnitten in 12 Portionen.</t>
  </si>
  <si>
    <t>Marmorierter Käsekuchen aus dunklem Mürbeteigboden, Käsemasse
(71%) und kakaohaltiger Käsemasse (8%), mit Tortenguss abgeglänzt,
aufgetaut, vorgeschnitten in 12 Portionen.</t>
  </si>
  <si>
    <t>Marmorierter Käsekuchen aus dunklem Mürbeteigboden, Käsemasse
(71%) und kakaohaltiger Käsemasse (8%), mit Tortenguss abgeglänzt,
aufgetaut, vorgeschnitten in 12 Portionen.
Zutaten: SPEISEQUARK Magerstufe (32%), Wasser, VOLLEI, Zucker, WEIZENMEHL, Rapsöl, Sauerrahm (MILCH)
(3%), Palmfett, modifizierte Stärke, Süßmolkenpulver (MILCH), Kartoffelstärke, WEIZENSTÄRKE,
Glukose-Fruktose-Sirup, fettarmer Kakao, Dextrose, Backtriebmittel (E450, E500), Speisesalz, Glukosesirup,
Verdickungsmittel (E401, E412), Stabilisator E516, färbende Lebensmittel (Karotten-Konzentrat,
Kürbis-Konzentrat), natürliches Aroma, Geliermittel E440, MILCHEIWEISS, Säuerungsmittel E330,
Säureregulatoren (E332, E327, E300).
Kann SCHALENFRÜCHTE, ERDNÜSSE und SOJA enthalten!</t>
  </si>
  <si>
    <t>Marmorierter Käsekuchen aus dunklem Mürbeteigboden, Käsemasse
(71%) und kakaohaltiger Käsemasse (8%), mit Tortenguss abgeglänzt,
aufgetaut, vorgeschnitten in 12 Portionen.
Zutaten: SPEISEQUARK Magerstufe (32%), Wasser, VOLLEI, Zucker, WEIZENMEHL, Rapsöl, Sauerrahm (MILCH)
(3%), Palmfett, modifizierte Stärke, Süßmolkenpulver (MILCH), Kartoffelstärke, WEIZENSTÄRKE,
Glukose-Fruktose-Sirup, fettarmer Kakao, Dextrose, Backtriebmittel (E450, E500), Speisesalz, Glukosesirup,
Verdickungsmittel (E401, E412), Stabilisator E516, färbende Lebensmittel (Karotten-Konzentrat,
Kürbis-Konzentrat), natürliches Aroma, Geliermittel E440, MILCHEIWEISS, Säuerungsmittel E330,
Säureregulatoren (E332, E327, E300).</t>
  </si>
  <si>
    <t xml:space="preserve">Pizzasnack Margherita
</t>
  </si>
  <si>
    <t xml:space="preserve">Pizza mit Tomatensauce und Käse, gegarter Teigling, tiefgefroren
</t>
  </si>
  <si>
    <t>Pizza mit Tomatensauce und Käse</t>
  </si>
  <si>
    <t>Pizza mit Tomatensauce und Käse
Zutaten: WEIZENMEHL, 19% Gouda-Edamer-Mischung (MILCH), Wasser, 16% Tomatensauce (Wasser, Tomatenpulver, 
modifizierte Stärke, Zucker, Jodsalz (Salz, Kaliumjodat), Traubenzucker, Speisewürze, Gewürze, Säuerungsmittel
Citronensäure, Kräuter, Rapsöl, Paprikaextrakt), Hefe, Rapsöl, Jodsalz (Salz, Kaliumjodat), Zucker, Stabilisator 
Guarkernmehl, WEIZENMALZMEHL, Emulgator Mono- und Diacetylweinsäureester von Mono- und Diglyceriden 
von Speisefettsäuren, Säureregulator Calciumcarbonat, Backtriebmittel (Diphosphate, Natriumcarbonate), Oregano.</t>
  </si>
  <si>
    <t>Weizenmischbrot mit Getreide-Saaten-Mischung und Käse, halbgebacken tiefgefroren</t>
  </si>
  <si>
    <t>Weizenmischbrot mit Getreide-Saaten-Mischung und Käse</t>
  </si>
  <si>
    <t>53% WEIZENMEHL, Wasser, 8% ROGGENMEHL, Sonnenblumenkerne, Kürbiskerne, 3,5% Gouda-Käse (Käse (MILCH, Salz, Bakterienkulturen, mikrobiologisches Lab, Stabilisator Calciumchlorid), Maisstärke), Hefe, SOJAGRIEẞ, WEIZENGLUTEN, Salz, Leinsamen, getrockneter ROGGENSAUERTEIG, GERSTENMALZEXTRAKT, geröstetes WEIZENMALZMEHL, Mehlbehandlungsmittel Ascorbinsäure.
Das Produkt kann Spuren von Eiern, Nüssen, Sellerie, Senf und Sesamsamen enthalten.</t>
  </si>
  <si>
    <t>53% WEIZENMEHL, Wasser, 8% ROGGENMEHL, Sonnenblumenkerne, Kürbiskerne, 3,5% Gouda-Käse (Käse (MILCH, Salz, Bakterienkulturen, mikrobiologisches Lab, Stabilisator Calciumchlorid), Maisstärke), Hefe, SOJAGRIEẞ, WEIZENGLUTEN, Salz, Leinsamen, getrockneter ROGGENSAUERTEIG, GERSTENMALZEXTRAKT, geröstetes WEIZENMALZMEHL, Mehlbehandlungsmittel Ascorbinsäure.</t>
  </si>
  <si>
    <t>Weizen, Gerste, Roggen, Milch, Soja</t>
  </si>
  <si>
    <t>Weizenbrot mit 5 % Cheddar und 11 % Kochschinken
Zutaten: WEIZENMEHL, Wasser, 11% Kochschinken (Schweinefleisch, Wasser, Salz, Stärke, SOJAPROTEIN, Stabilisatoren (E451, E450, E452, E407a), Maltodextrin, Traubenzucker, Antioxidationsmittel E316, Gewürze, Gewürzextrakte, Aroma, Konservierungsmittel E250), 5 % Cheddar (MILCH) (enthält Farbstoff 160b), ROGGENMEHL, Röstzwiebeln (Zwiebeln, Palmöl, WEIZENMEHL, Salz), Rapsöl, Hefe, Bechamelsauce (Molkenpulver (MILCH), modifizierte Stärke, Palmfett, Glukosesirup, Salz, MILCHPROTEIN, Verdickungsmittel E401, Stabilisator E450, Zucker, Gewürze, Karottenextrakt, Färberdistel Konzentrat), Jodsalz (Salz, Kaliumjodat), WEIZENGLUTEN, Verdickungsmittel E464. 
Das Produkt kann Spuren von Eiern, Senf und Sesam enthalten.</t>
  </si>
  <si>
    <t xml:space="preserve">Weizenbrot mit 5 % Cheddar und 11 % Kochschinken
Zutaten: WEIZENMEHL, Wasser, 11% Kochschinken (Schweinefleisch, Wasser, Salz, Stärke, SOJAPROTEIN, Stabilisatoren (E451, E450, E452, E407a), Maltodextrin, Traubenzucker, Antioxidationsmittel E316, Gewürze, Gewürzextrakte, Aroma, Konservierungsmittel E250), 5 % Cheddar (MILCH) (enthält Farbstoff 160b), ROGGENMEHL, Röstzwiebeln (Zwiebeln, Palmöl, WEIZENMEHL, Salz), Rapsöl, Hefe, Bechamelsauce (Molkenpulver (MILCH), modifizierte Stärke, Palmfett, Glukosesirup, Salz, MILCHPROTEIN, Verdickungsmittel E401, Stabilisator E450, Zucker, Gewürze, Karottenextrakt, Färberdistel Konzentrat), Jodsalz (Salz, Kaliumjodat), WEIZENGLUTEN, Verdickungsmittel E464. </t>
  </si>
  <si>
    <t>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
Das Produkt kann Spuren von Milch, Eiern, Soja, Sesam und Schalenfrüchten enthalten.</t>
  </si>
  <si>
    <t>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t>
  </si>
  <si>
    <t>Kirschschnitte</t>
  </si>
  <si>
    <t>Blätterteig mit Sauerkirschen, Teigling, tiefgefroren</t>
  </si>
  <si>
    <t>Blätterteig mit Sauerkirschen</t>
  </si>
  <si>
    <t>Blätterteig mit Sauerkirschen
Zutaten: WEIZENMEHL, Wasser, 18% Sauerkirschen, Butter (MILCH), Zucker, modifizierte Stärke, Bindemittel
(modifizierte Stärke, Zucker, färbender Fruchtextrakt Hibiskus, Säuerungsmittel Citronensäure, Aroma), Salz,
pasteurisiertes VOLLEI, MANDELBLÄTTCHEN, Hefe, ROGGENMEHL, WEIZENGLUTEN, Mehlbehandlungsmittel
Ascorbinsäure.
Achtung: Das Produkt kann Kirschkerne enthalten!
Das Produkt kann Spuren von anderen Schalenfrüchten, Senf, Sesam, Soja enthalten.</t>
  </si>
  <si>
    <t>Blätterteig mit Sauerkirschen
Zutaten: WEIZENMEHL, Wasser, 18% Sauerkirschen, Butter (MILCH), Zucker, modifizierte Stärke, Bindemittel
(modifizierte Stärke, Zucker, färbender Fruchtextrakt Hibiskus, Säuerungsmittel Citronensäure, Aroma), Salz,
pasteurisiertes VOLLEI, MANDELBLÄTTCHEN, Hefe, ROGGENMEHL, WEIZENGLUTEN, Mehlbehandlungsmittel
Ascorbinsäure.
Achtung: Das Produkt kann Kirschkerne enthalten!</t>
  </si>
  <si>
    <t>Milch, Ei, Weizen, Roggen, Mandel</t>
  </si>
  <si>
    <t>Blätterteiggebäck mit Äpfeln
Zutaten: WEIZENMEHL, Margarine (pflanzliche Fette (Palm, Raps), pflanzliche Öle (Palm, Raps), Wasser, Emulgator Mono- und Diglyceride von Speisefettsäuren, Salz, Säuregulator Citronensäure), Wasser, 13% Äpfel, 8% Apfelmus (Äpfel, Zucker), Hagelzucker, Zucker, Traubenzucker, modifizierte Stärke, Salz, pasteurisiertes VOLLEI,
WEIZENGLUTEN, Verdickungsmittel (Natriumalginat, Diphosphate), , WEIZENMALZMEHL,
 GERSTENMALZMEHL, Hefe, Zimt, ROGGENMEHL, Säureregulator Citronensäure, Mehlbehandlungsmittel (Ascorbinsäure, Enzyme (Amylasen)).
Das Produkt kann Spuren von Milch, Schalenfrüchten, Senf, Sesam, Soja enthalten.</t>
  </si>
  <si>
    <t>Blätterteiggebäck mit Äpfeln
Zutaten: WEIZENMEHL, Margarine (pflanzliche Fette (Palm, Raps), pflanzliche Öle (Palm, Raps), Wasser, Emulgator Mono- und Diglyceride von Speisefettsäuren, Salz, Säuregulator Citronensäure), Wasser, 13% Äpfel, 8% Apfelmus (Äpfel, Zucker), Hagelzucker, Zucker, Traubenzucker, modifizierte Stärke, Salz, pasteurisiertes VOLLEI,
WEIZENGLUTEN, Verdickungsmittel (Natriumalginat, Diphosphate), , WEIZENMALZMEHL,
 GERSTENMALZMEHL, Hefe, Zimt, ROGGENMEHL, Säureregulator Citronensäure, Mehlbehandlungsmittel (Ascorbinsäure, Enzyme (Amylasen)).</t>
  </si>
  <si>
    <t>Ei, Weizen, Roggen, Gerste</t>
  </si>
  <si>
    <t>Urgetreide Baguette aus Dinkel</t>
  </si>
  <si>
    <t>Dinkelweizenbrot mit Maisgrießdekor, halbgebacken, tiefgefroren</t>
  </si>
  <si>
    <t>Dinkelweizenbrot mit Maisgrießdekor</t>
  </si>
  <si>
    <t>Dinkelweizenbrot mit Maisgrießdekor
67 % DINKELWEIZENMEHL, Wasser, Hefe, GERSTENMALZMEHL, Salz, GERSTENMALZEXTRAKT, Maisgrieß, WEIZENMEHL, Traubenzucker, Rapsöl, Verdickungsmittel Guarkernmehl.
Das Produkt kann Spuren von Ei, Milch, Soja und Sesam enthalten.</t>
  </si>
  <si>
    <t xml:space="preserve">Dinkelweizenbrot mit Maisgrießdekor
67 % DINKELWEIZENMEHL, Wasser, Hefe, GERSTENMALZMEHL, Salz, GERSTENMALZEXTRAKT, Maisgrieß, WEIZENMEHL, Traubenzucker, Rapsöl, Verdickungsmittel Guarkernmehl.
</t>
  </si>
  <si>
    <t>Dinkelweizen, Weizen, Gerste</t>
  </si>
  <si>
    <t>Herzberliner mit Mehrfruchtkonfitüre</t>
  </si>
  <si>
    <t>Siedegebäck aus Hefeteig mit Mehrfruchtkonfitüre, gepudert, aufgetaut
Zutaten: WEIZENMEHL, 18% Mehrfruchtkonfitüre (Zucker, 35% Früchte in veränderlichen Gewichtsanteilen (Äpfel, Erdbeeren, Himbeeren, Sauerkirschen), Glukosesirup, Wasser, Geliermittel Pektin, Säuerungsmittel Citronensäure, Festigungsmittel Calciumcitrate),Palmfett, pasteurisiertes VOLLEI, Wasser, Hefe, 3% Dekorzucker (Traubenzucker, WEIZENSTÄRKE, Salfett), Rapsöl, Zucker, Süßmolkenpulver (MILCH), Emulgator Mono- und Diglyceride von Speisefettsäuren, Traubenzucker, HÜHNEREIEIWEISSPULVER, Salz
Das Produkt kann Spuren von SCHALENFRÜCHTEN, SESAM und SOJA enthalten.</t>
  </si>
  <si>
    <t>Siedegebäck aus Hefeteig mit Mehrfruchtkonfitüre, gepudert, aufgetaut
Zutaten: WEIZENMEHL, 18% Mehrfruchtkonfitüre (Zucker, 35% Früchte in veränderlichen Gewichtsanteilen (Äpfel, Erdbeeren, Himbeeren, Sauerkirschen), Glukosesirup, Wasser, Geliermittel Pektin, Säuerungsmittel Citronensäure, Festigungsmittel Calciumcitrate),Palmfett, pasteurisiertes VOLLEI, Wasser, Hefe, 3% Dekorzucker (Traubenzucker, WEIZENSTÄRKE, Salfett), Rapsöl, Zucker, Süßmolkenpulver (MILCH), Emulgator Mono- und Diglyceride von Speisefettsäuren, Traubenzucker, HÜHNEREIEIWEISSPULVER, Salz</t>
  </si>
  <si>
    <t>Berliner, Pflaumenmus, gepudert</t>
  </si>
  <si>
    <t>Siedegebäck gefüllt mit Pflaumenmus, gepudert, fertig gebacken, tiefgefroren</t>
  </si>
  <si>
    <t>Siedegebäck gefüllt mit Pflaumenmus, gepudert, aufgetaut</t>
  </si>
  <si>
    <t>Siedegebäck gefüllt mit Pflaumenmus, gepudert, aufgetaut
Zutaten: WEIZENMEHL, 16% Pflaumenmus Füllung (Pflaumen, Zucker, Geliermittel: E440ii;
Säureregulator: E330, E331iii; Festigungsmittel: E333iii; Gewürze), Palmfett, EI, Hefe,
3% Dekorzucker (Traubenzucker, WEIZENSTÄRKE, Palmfett), Rapsöl, Wasser, Zucker,
SÜSSMOLKENPULVER, Emulgator: E471; Traubenzucker, HÜHNEREIWEISSPULVER, Speisesalz.
Kann Spuren von SCHALENFRÜCHTEN, SESAM und SOJA enthalten.</t>
  </si>
  <si>
    <t>Siedegebäck gefüllt mit Pflaumenmus, gepudert, aufgetaut
Zutaten: WEIZENMEHL, 16% Pflaumenmus Füllung (Pflaumen, Zucker, Geliermittel: E440ii;
Säureregulator: E330, E331iii; Festigungsmittel: E333iii; Gewürze), Palmfett, EI, Hefe,
3% Dekorzucker (Traubenzucker, WEIZENSTÄRKE, Palmfett), Rapsöl, Wasser, Zucker,
SÜSSMOLKENPULVER, Emulgator: E471; Traubenzucker, HÜHNEREIWEISSPULVER, Speisesalz.</t>
  </si>
  <si>
    <t xml:space="preserve">Mishckarton aus tiefgefrorenen Cookies:
451512 Mürbekeksteigling mit weißen Konfektchips
und Cranberries, aromatisiert, roh, tiefgefroren
451513 Mürbekeksteigling mit Kakao, weißen
Konfektchips und Schokoladenstücken, aromatisiert,
roh, tiefgefroren
451515 Mürbekeksteigling mit Schokoladenstücken,
roh, tiefgefroren
451516 Mürbekeksteigling mit weißen Konfektchips
und Macadamianüssen, roh, tiefgefroren
</t>
  </si>
  <si>
    <t xml:space="preserve">Mischkarton aus Cookies:
451512 Mürbekeksteigling mit weißen Konfektchips
und Cranberries, aromatisiert
451513 Mürbekeksteigling mit Kakao, weißen
Konfektchips und Schokoladenstücken, aromatisiert
451515 Mürbekeksteigling mit Schokoladenstücken
451516 Mürbekeksteigling mit weißen Konfektchips
und Macadamianüssen
</t>
  </si>
  <si>
    <t xml:space="preserve">
Mischkarton aus Cookies
Zutaten: 
451512 Mürbekeksteigling mit weißen Konfektchips und Cranberries, aromatisiert: WEIZENMEHL, Zucker, 18% weiße Konfekt-Chips [Zucker, Palmkernfett, MAGERMILCHPULVER, Emulgatoren (E322 (SOJA)), natürliches Vanille-Aroma], Palmöl, 10%
Cranberries (Cranberries, Zucker), pasteurisiertes VOLLEI (aus Freilandhaltung), Wasser, Salz,
Rohrzuckerablaufsirup, Backtriebmittel (E500), Zuckerrübensirup, Invertzuckersirup, Rapsöl,
natürliches Aroma, Emulgator (E471), Säuerungsmittel (E330), Farbstoff (E160a).
Kann Spuren von  Nüssen enthalten.
451513 Mürbekeksteigling mit Kakao, weißen Konfektchips und Schokoladenstücken, aromatisiert: WEIZENMEHL, Zucker, 20% weiße Konfekt-Chips [Zucker, Palmkernfett, MAGERMILCHPULVER, Emulgatoren (E322 (SOJA)), natürliches Vanille-Aroma], Palmöl, 8%
Schokoladenstückchen [Zucker, Kakaomasse, Kakaobutter, Emulgatoren (E322 (SOJA)), natürliches
Vanille-Aroma], Wasser, pasteurisiertes VOLLEI (aus Freilandhaltung), 3% fettarmes Kakaopulver,
Invertzuckersirup, Salz, Aroma, modifizierte Stärke, Backtriebmittel (E500), Rapsöl, Emulgatoren
(E471), Säuerungsmittel (E330), Farbstoff (E160a).
Kann Spuren von Nüssen enthalten.
451515 Mürbekeksteigling mit Schokoladenstücken: WEIZENMEHL, 26% Schokoladenstücke [Zucker, Kakaomasse, Kakaobutter, Dextrose,
Emulgatoren (E322(SOJA), natürliches Vanille Aroma)], Zucker, Palmöl, Wasser, pasteurisiertes
VOLLEI (aus Freilandhaltung), Invertzuckersirup, Salz, Backtriebmittel (E500), natürliches Aroma,
Rohrzuckerablaufsirup, Rapsöl, Zuckerrübensirup,Emulgatoren (E471), Säuerungsmittel (E330),
Farbstoff (E160a).
Kann Spuren von  Nüssen enthalten.
451516 Mürbekeksteigling mit weißen Konfektchips und Macadamianüssen: WEIZENMEHL, 25% weiße Konfekt-Chips [Zucker, Palmkernfett, MAGERMILCHPULVER, Emulgatoren (E322 (SOJA)), natürliches Vanille-Aroma], Zucker, Palmöl, 7% MACADAMIANÜSSE,
pasteurisiertes VOLLEI (aus Freilandhaltung), Wasser, Kokosraspeln, Invertzuckersirup, Salz,
Backtriebmittel (E500), modifizierte Stärke, Aroma, Rohrzuckerablaufsirup, Rapsöl,
Zuckerrübensirup, natürliches Aroma (MILCH), Emulgatoren (E471), Säuerungsmittel (E330),
Farbstoff (E160a).
Kann Spuren von anderen Nüssen enthalten.</t>
  </si>
  <si>
    <t xml:space="preserve">
Mischkarton aus Cookies
Zutaten: 
451512 Mürbekeksteigling mit weißen Konfektchips und Cranberries, aromatisiert: WEIZENMEHL, Zucker, 18% weiße Konfekt-Chips [Zucker, Palmkernfett, MAGERMILCHPULVER, Emulgatoren (E322 (SOJA)), natürliches Vanille-Aroma], Palmöl, 10%
Cranberries (Cranberries, Zucker), pasteurisiertes VOLLEI (aus Freilandhaltung), Wasser, Salz,
Rohrzuckerablaufsirup, Backtriebmittel (E500), Zuckerrübensirup, Invertzuckersirup, Rapsöl,
natürliches Aroma, Emulgator (E471), Säuerungsmittel (E330), Farbstoff (E160a).
451513 Mürbekeksteigling mit Kakao, weißen Konfektchips und Schokoladenstücken, aromatisiert: WEIZENMEHL, Zucker, 20% weiße Konfekt-Chips [Zucker, Palmkernfett, MAGERMILCHPULVER, Emulgatoren (E322 (SOJA)), natürliches Vanille-Aroma], Palmöl, 8%
Schokoladenstückchen [Zucker, Kakaomasse, Kakaobutter, Emulgatoren (E322 (SOJA)), natürliches
Vanille-Aroma], Wasser, pasteurisiertes VOLLEI (aus Freilandhaltung), 3% fettarmes Kakaopulver,
Invertzuckersirup, Salz, Aroma, modifizierte Stärke, Backtriebmittel (E500), Rapsöl, Emulgatoren
(E471), Säuerungsmittel (E330), Farbstoff (E160a).
451515 Mürbekeksteigling mit Schokoladenstücken: WEIZENMEHL, 26% Schokoladenstücke [Zucker, Kakaomasse, Kakaobutter, Dextrose,
Emulgatoren (E322(SOJA), natürliches Vanille Aroma)], Zucker, Palmöl, Wasser, pasteurisiertes
VOLLEI (aus Freilandhaltung), Invertzuckersirup, Salz, Backtriebmittel (E500), natürliches Aroma,
Rohrzuckerablaufsirup, Rapsöl, Zuckerrübensirup,Emulgatoren (E471), Säuerungsmittel (E330),
Farbstoff (E160a).
451516 Mürbekeksteigling mit weißen Konfektchips und Macadamianüssen: WEIZENMEHL, 25% weiße Konfekt-Chips [Zucker, Palmkernfett, MAGERMILCHPULVER, Emulgatoren (E322 (SOJA)), natürliches Vanille-Aroma], Zucker, Palmöl, 7% MACADAMIANÜSSE,
pasteurisiertes VOLLEI (aus Freilandhaltung), Wasser, Kokosraspeln, Invertzuckersirup, Salz,
Backtriebmittel (E500), modifizierte Stärke, Aroma, Rohrzuckerablaufsirup, Rapsöl,
Zuckerrübensirup, natürliches Aroma (MILCH), Emulgatoren (E471), Säuerungsmittel (E330),
Farbstoff (E160a).</t>
  </si>
  <si>
    <t>451512:1880
451513:1955
451515:1917
451516:2100</t>
  </si>
  <si>
    <t>451512:448
451513:466
451515:458
451516:502</t>
  </si>
  <si>
    <t>451512:18,0
451513: 21,2
451515:20,9
451516:27,9</t>
  </si>
  <si>
    <t>451512:10,4
451513:12,4
451515:10,8
451516:14,7</t>
  </si>
  <si>
    <t>451512:66
451513:62,5
451515:61
451516:56,8</t>
  </si>
  <si>
    <t>451512:44
451513:42,6
451515:36,8
451516:36,9</t>
  </si>
  <si>
    <t>451512:1,7
451513: 2,4
451515:2,8
451516:1,8</t>
  </si>
  <si>
    <t>451512:4,5
451513:5,1
451515:5,1
451516:5,2</t>
  </si>
  <si>
    <t>451512:0,9
451513:0,9
451515:0,9
451516:0,9</t>
  </si>
  <si>
    <t>Mürbekeks mit Schokoladenstücken
Zutaten: WEIZENMEHL, 26% Schokoladenstücke (Zucker, Kakaomasse, Kakaobutter, Traubenzucker, Emulgatoren E322 (SOJA), natürliches Vanille-Aroma), Zucker, Palmöl, Wasser, pasteurisiertes VOLLEI, Invertzuckersirup, Salz, Backtriebmittel E500, natürliches Aroma, Rohrzuckerablaufsirup, Rapsöl, Zuckerrübensirup, Emulgator E471, Säuerungsmittel E330, Farbstoff E160a.
Kann Spuren von Milch und Nüssen enthalten.</t>
  </si>
  <si>
    <t>Mürbekeks mit Schokoladenstücken
Zutaten: WEIZENMEHL, 26% Schokoladenstücke (Zucker, Kakaomasse, Kakaobutter, Traubenzucker, Emulgatoren E322 (SOJA), natürliches Vanille-Aroma), Zucker, Palmöl, Wasser, pasteurisiertes VOLLEI, Invertzuckersirup, Salz, Backtriebmittel E500, natürliches Aroma, Rohrzuckerablaufsirup, Rapsöl, Zuckerrübensirup, Emulgator E471, Säuerungsmittel E330, Farbstoff E160a.</t>
  </si>
  <si>
    <t>Mürbeteigkuchen mit Käsemasse (69%) und Mandarinen, mit Tortenguss
abgeglänzt, aufgetaut
Zutaten: SPEISEQUARK Magerstufe (21%), SAUERRAHM (16%), Mandarinen (14%), Zucker, VOLLEI, WEIZENMEHL, Wasser, Rapsöl, Palmfett, modifizierte Stärke, SÜSSMOLKENPULVER, Glukose-Fruktose-Sirup, WEIZENSTÄRKE, Kartoffelstärke, Dextrose, Backtriebmittel (E450, E500), Glukosesirup, Verdickungsmittel (E401, E412), Speisesalz, Stabilisator E516, Geliermittel E440, MILCHEIWEISS, Aroma, färbende Lebensmittel (Karotten-Konzentrat, Kürbis-Konzentrat), Säuerungsmittel E330, Säureregulatoren (E332, E327).
Kann in Spuren NÜSSE (SCHALENFRÜCHTE), ERDNÜSSE und SOJA enthalten!</t>
  </si>
  <si>
    <t>Mürbeteigkuchen mit Käsemasse (69%) und Mandarinen, mit Tortenguss
abgeglänzt, aufgetaut
Zutaten: SPEISEQUARK Magerstufe (21%), SAUERRAHM (16%), Mandarinen (14%), Zucker, VOLLEI, WEIZENMEHL, Wasser, Rapsöl, Palmfett, modifizierte Stärke, SÜSSMOLKENPULVER, Glukose-Fruktose-Sirup, WEIZENSTÄRKE, Kartoffelstärke, Dextrose, Backtriebmittel (E450, E500), Glukosesirup, Verdickungsmittel (E401, E412), Speisesalz, Stabilisator E516, Geliermittel E440, MILCHEIWEISS, Aroma, färbende Lebensmittel (Karotten-Konzentrat, Kürbis-Konzentrat), Säuerungsmittel E330, Säureregulatoren (E332, E327).</t>
  </si>
  <si>
    <t>Lütticher Waffel, aufgetaut
Zutaten: WEIZENMEHL, Zucker (25%), Margarine (pflanzliche Fette und Öle [Palm, Raps; in veränderlichen
Gewichtsanteilen], Wasser, Emulgatoren [SOJALECITHIN, Mono- und Diglyceride von Speisefettsäuren], Salz,
Säuerungsmittel Citronensäure, natürliches Aroma, Farbstoff [Beta-Carotin]), EIER (aus Bodenhaltung), Hefe,
Invertzucker, Stabilisator (Sorbitol), SOJAMEHL, Speisesalz, Emulgator (SOJALECITHIN), natürliches Aroma.
Kann Spuren von MILCH enthalten.</t>
  </si>
  <si>
    <t>Lütticher Waffel, aufgetaut
Zutaten: WEIZENMEHL, Zucker (25%), Margarine (pflanzliche Fette und Öle [Palm, Raps; in veränderlichen
Gewichtsanteilen], Wasser, Emulgatoren [SOJALECITHIN, Mono- und Diglyceride von Speisefettsäuren], Salz,
Säuerungsmittel Citronensäure, natürliches Aroma, Farbstoff [Beta-Carotin]), EIER (aus Bodenhaltung), Hefe,
Invertzucker, Stabilisator (Sorbitol), SOJAMEHL, Speisesalz, Emulgator (SOJALECITHIN), natürliches Aroma.</t>
  </si>
  <si>
    <t>Weizenbrötchen, fertig gebacken, tiefgefroren</t>
  </si>
  <si>
    <t>Weizenbrötchen, aufgetaut</t>
  </si>
  <si>
    <t>Pizza Snack mit Tomatenfruchtfleisch und Mozzarella
Zutaten: WEIZENMEHL, 21% Tomatenfruchtfleisch, Wasser, 19% Mozzarella (MILCH), HARTWEIZENGRIESS, Salz, natives Olivenöl extra, Hefe, Oregano.
Das Produkt kann Spuren von Soja und Senf enthalten.</t>
  </si>
  <si>
    <t>Milch, Weizen, Soja, Senf</t>
  </si>
  <si>
    <t>Pizza mit Tomatenfruchtfleisch, Mozzarella und gekochter Schinken</t>
  </si>
  <si>
    <t>Pizza mit Tomatenfruchtfleisch, Mozzarella und gekochter Schinken
Zutaten: WEIZENMEHL, 20% Tomatenfruchtfleisch, Wasser, 13% Mozzarella (MILCH), 9% gekochter Schinken (Schweinefleisch, Salz, Traubenzucker, Saccharose, Aromen, Säureregulator Natriumcitrate, Antioxidationsmittel Natriumascorbat, Konservierungsstoff Natriumnitrit), HARTWEIZENGRIESS, Salz, natives Olivenöl extra, Hefe, Oregano.
Das Produkt kann Spuren von Soja enthalten.</t>
  </si>
  <si>
    <t>Pizza mit Tomatenfruchtfleisch, Mozzarella und gekochter Schinken
Zutaten: WEIZENMEHL, 20% Tomatenfruchtfleisch, Wasser, 13% Mozzarella (MILCH), 9% gekochter Schinken (Schweinefleisch, Salz, Traubenzucker, Saccharose, Aromen, Säureregulator Natriumcitrate, Antioxidationsmittel Natriumascorbat, Konservierungsstoff Natriumnitrit), HARTWEIZENGRIESS, Salz, natives Olivenöl extra, Hefe, Oregano.</t>
  </si>
  <si>
    <t>Pizza mit Tomatenfruchtfleisch, Mozzarella und Salami
Zutaten: WEIZENMEHL, 21% Tomatenfruchtfleisch, Wasser, 14% Mozzarella (MILCH), 7% Salami (Schweinefleisch, Schweinefett, Nitritpökelsalz (Salz, Konservierungsstoff Natriumnitrit), Traubenzucker, Gewürze, Glukosesirup, Gewürzextrakte, Antioxidationsmittel (Extrakt aus Rosmarin, Natriumascorbat), natürliches Aroma, Rauch), HARTWEIZENGRIESS, Salz, natives Olivenöl extra, Hefe, Oregano.
Das Produkt kann Spuren von Soja und Senf enthalten.</t>
  </si>
  <si>
    <t>Pizza mit Tomatenfruchtfleisch, Mozzarella und Thunfisch
Zutaten: WEIZENMEHL, 20% Tomatenfruchtfleisch, Wasser, 13% Mozzarella (MILCH), 9% Thunfisch (THUNFISCH, Sonnenblumenöl, Salz), HARTWEIZENGRIESS, Salz, natives Olivenöl extra, Hefe, Oregano.
Das Produkt kann Spuren von Soja und Senf enthalten.</t>
  </si>
  <si>
    <t>Milch, Weizen, Fisch, Soja, Senf</t>
  </si>
  <si>
    <t>Rührkuchen mit 10% Heidelbeeren, fertig gebacken, tiefgefroren</t>
  </si>
  <si>
    <t>Rührkuchen mit 10% Heidelbeeren, aufgetaut</t>
  </si>
  <si>
    <t>Rührkuchen mit 10% Heidelbeeren, aufgetau
Zutaten: WEIZENMEHL, Zucker, pasteurisiertes VOLLEI, Rapsöl, 10% Heidelbeeren, modifizierte Stärke, Süßmolkenpulver (MILCH), Stärke, Emulgator (Mono- und Diglyceride von Speisefettsäuren, Propylenglycolester von Speisefettsäuren), Backtriebmittel (Diphosphate, Natriumcarbonate), Salz, Verdickungsmittel Xanthan; natürliches Blaubeeraroma und andere natürliche Aromen.
Das Produkt kann Spuren von Soja, Sesam, Schalenfrüchten, Lupinen und Sulfiten enthalten.</t>
  </si>
  <si>
    <t>Rührkuchen mit 10% Heidelbeeren, aufgetau
Zutaten: WEIZENMEHL, Zucker, pasteurisiertes VOLLEI, Rapsöl, 10% Heidelbeeren, modifizierte Stärke, Süßmolkenpulver (MILCH), Stärke, Emulgator (Mono- und Diglyceride von Speisefettsäuren, Propylenglycolester von Speisefettsäuren), Backtriebmittel (Diphosphate, Natriumcarbonate), Salz, Verdickungsmittel Xanthan; natürliches Blaubeeraroma und andere natürliche Aromen.</t>
  </si>
  <si>
    <t>Kakaohaltiger Rührkuchen mit 3.5% Schokoladenstücken, 3.5% Milchschokoladenstücken, 2.5% Weißen Schokoladenstücken, mit 14% weißer fetthaltiger Füllung gefüllt; fertig gebacken, tiefgefroren</t>
  </si>
  <si>
    <t>Kakaohaltiger Rührkuchen mit 3.5% Schokoladenstücken, 3.5% Milchschokoladenstücken, 2.5% Weißen Schokoladenstücken, mit 14% weißer fetthaltiger Füllung gefüllt, aufgetaut</t>
  </si>
  <si>
    <t>Kakaohaltiger Rührkuchen mit 3.5% Schokoladenstücken, 3.5% Milchschokoladenstücken, 2.5% Weißen Schokoladenstücken, mit 14% weißer fetthaltiger Füllung gefüllt, aufgetaut
Zutaten: Zucker, WEIZENMEHL, pasteurisiertes VOLLEI, pflanzliche Öle (Raps, Palm), 2.9% fettarmes Kakaopulver, Kakaomasse, VOLLMILCHPULVER, Süßmolkenpulver (MILCH), Kakaobutter, modifizierte Stärke, LAKTOSE, MAGERMILCHPULVER, HÜHNEREIEIWEISSPULVER, Emulgatoren (Mono- und Diglyceride von Speisefettsäuren, Propylenglycerolester von Speisefettsäuren, Lecithine (SOJA, Sonnenblume); Backtriebmittel (Diphosphate, Natriumcarbonate), Salz, Aroma, Verdickungsmittel Xanthan, natürliche Aromen, Vanilleextrakt.
Das Produkt kann Spuren von Sesam, Schalenfrüchten, Lupinen und Sulfiten enthalten.</t>
  </si>
  <si>
    <t>Kakaohaltiger Rührkuchen mit 3.5% Schokoladenstücken, 3.5% Milchschokoladenstücken, 2.5% Weißen Schokoladenstücken, mit 14% weißer fetthaltiger Füllung gefüllt, aufgetaut
Zutaten: Zucker, WEIZENMEHL, pasteurisiertes VOLLEI, pflanzliche Öle (Raps, Palm), 2.9% fettarmes Kakaopulver, Kakaomasse, VOLLMILCHPULVER, Süßmolkenpulver (MILCH), Kakaobutter, modifizierte Stärke, LAKTOSE, MAGERMILCHPULVER, HÜHNEREIEIWEISSPULVER, Emulgatoren (Mono- und Diglyceride von Speisefettsäuren, Propylenglycerolester von Speisefettsäuren, Lecithine (SOJA, Sonnenblume); Backtriebmittel (Diphosphate, Natriumcarbonate), Salz, Aroma, Verdickungsmittel Xanthan, natürliche Aromen, Vanilleextrakt.</t>
  </si>
  <si>
    <t>Mischung aus Rührkuchen mit 12 % Schokoladenstückchen und Rührkuchen mit Zitronengeschmack, fertig gebacken, tiefgefroren</t>
  </si>
  <si>
    <t>Mischung aus Rührkuchen mit 12 % Schokoladenstückchen und Rührkuchen mit Zitronengeschmack, aufgetaut</t>
  </si>
  <si>
    <t>1) Mini Muffin Stracciatella:
Zutaten: Zucker, WEIZENMEHL, pasteurisiertes VOLLEI, Rapsöl, 12% Schokoladenstückchen (Kakaomasse, Zucker, 1% fettarmes Kakaopulver*, Kakaobutter, Emulgator (Lecithine)), modifizierte Stärke, Süßmolkenpulver (MILCH), Stärke, Emulgator (Mono- und Diglyceride von Speisefettsäuren, Propylenglycerolester von Speisefettsäuren), Backtriebmittel (Diphosphat, Natriumcarbonat), Salz, Verdickungsmittel Xanthan, natürliche Aromen.
*entspricht 0,1% fettarmes Kakaopulver im Endprodukt
Das Produkt kann Spuren von Soja, Schalenfrüchten, Sesam, Lupinen und Sulfiten enthalten.
2) Mini Muffin Zitrone, dekoriert mit Hagelzucker:
Zutaten: Zucker, WEIZENMEHL, pasteurisiertes VOLLEI, Rapsöl, modifizierte Stärke, Süßmolkenpulver (MILCH), Stärke, Emulgator (Mono- und Diglyceride von Speisefettsäuren, Propylenglycerolester von Speisefettsäuren), Backtriebmittel (Diphosphate, Natriumcarbonate), Salz, Verdickungsmittel Xanthan, natürliche Aromen.
Das Produkt kann Spuren von Soja, Schalenfrüchten, Sesam, Lupinen und Sulfiten enthalten.</t>
  </si>
  <si>
    <t>1) Mini Muffin Stracciatella:
Zutaten: Zucker, WEIZENMEHL, pasteurisiertes VOLLEI, Rapsöl, 12% Schokoladenstückchen (Kakaomasse, Zucker, 1% fettarmes Kakaopulver*, Kakaobutter, Emulgator (Lecithine)), modifizierte Stärke, Süßmolkenpulver (MILCH), Stärke, Emulgator (Mono- und Diglyceride von Speisefettsäuren, Propylenglycerolester von Speisefettsäuren), Backtriebmittel (Diphosphat, Natriumcarbonat), Salz, Verdickungsmittel Xanthan, natürliche Aromen.
*entspricht 0,1% fettarmes Kakaopulver im Endprodukt
2) Mini Muffin Zitrone, dekoriert mit Hagelzucker:
Zutaten: Zucker, WEIZENMEHL, pasteurisiertes VOLLEI, Rapsöl, modifizierte Stärke, Süßmolkenpulver (MILCH), Stärke, Emulgator (Mono- und Diglyceride von Speisefettsäuren, Propylenglycerolester von Speisefettsäuren), Backtriebmittel (Diphosphate, Natriumcarbonate), Salz, Verdickungsmittel Xanthan, natürliche Aromen.</t>
  </si>
  <si>
    <t>Stracciatella:
Milch, Ei, Weizen
Zitrone:
Milch, Ei, Weizen</t>
  </si>
  <si>
    <t>Stracciatella:
1780
Zitrone:
1710</t>
  </si>
  <si>
    <t>Stracciatella:
425
Zitrone:
408</t>
  </si>
  <si>
    <t>Stracciatella:
21,2
Zitrone:
18,8</t>
  </si>
  <si>
    <t>Stracciatella:
4,1
Zitrone:
2,1</t>
  </si>
  <si>
    <t>Stracciatella:
52
Zitrone:
54,2</t>
  </si>
  <si>
    <t>Stracciatella:
32,8
Zitrone:
34,5</t>
  </si>
  <si>
    <t>Stracciatella:
5,7
Zitrone:
5,0</t>
  </si>
  <si>
    <t>Stracciatella:
0,95
Zitrone:
1,08</t>
  </si>
  <si>
    <t>Rührkuchen mit Beerenmix und 14% Himbeerfruchtfüllung, dekoriert
mit 4% getrockneten, gesüßten Cranberrys, fertig gebacken,
tiefgefroren</t>
  </si>
  <si>
    <t>Rührkuchen mit Beerenmix und 14% Himbeerfruchtfüllung, dekoriert
mit 4% getrockneten, gesüßten Cranberrys, aufgetaut</t>
  </si>
  <si>
    <t>Weizenbrot
Zutaten: WEIZENMEHL, Wasser, WEIZENGLUTEN, Salz, Hefe, WEIZENQUELLMEHL, WEIZENSAUERTEIG, GERSTENMALZMEHL, Traubenzucker, ROGGENSAUERTEIG
Das Produkt kann Spuren von Milch, Eiern, Schalenfrüchten und Sesam enthalten.</t>
  </si>
  <si>
    <t xml:space="preserve">Weizenbrot
Zutaten: WEIZENMEHL, Wasser, WEIZENGLUTEN, Salz, Hefe, WEIZENQUELLMEHL, WEIZENSAUERTEIG, GERSTENMALZMEHL, Traubenzucker, ROGGENSAUERTEIG
</t>
  </si>
  <si>
    <t>Zutaten: WEIZENMEHL, Wasser, 13% Tomaten, natives Olivenöl extra, Hefe, Salz, Kartoffelflocken,
GERSTENMALZEXTRAKT, Oregano.</t>
  </si>
  <si>
    <t>Bio Mehrkornbrötchen, vorgebacken, tiefgefroren</t>
  </si>
  <si>
    <t>Herzhafter Strudelteig mit Hackfleisch, Teigling, tiefgefroren</t>
  </si>
  <si>
    <t>Herzhafter Strudelteig mit Hackfleisch</t>
  </si>
  <si>
    <t xml:space="preserve">Herzhafter Strudelteig mit Hackfleisch
Zutaten: WEIZENMEHL, 18% Rinderhackfleisch, Wasser, Zwiebeln, Sonnenblumenöl, Tomatenkonzentrat, Salz,
Glukose-Fruktose-Sirup, Stärke, Zucker, Paprika, Meersalz, getrocknetes Gemüse (Karotten, Pastinaken, Zwiebeln,
Kartoffeln, SELLERIE, Tomaten, Lauch, Petersilienblätter), Liebstöckel, Kurkuma, Knoblauch, Dill, Pfeffer.
Das Produkt kann Spuren von Ei, Milch, Senf, Sesam, Sulfit enthalten.
</t>
  </si>
  <si>
    <t>Herzhafter Strudelteig mit Hackfleisch
Zutaten: WEIZENMEHL, 18% Rinderhackfleisch, Wasser, Zwiebeln, Sonnenblumenöl, Tomatenkonzentrat, Salz,
Glukose-Fruktose-Sirup, Stärke, Zucker, Paprika, Meersalz, getrocknetes Gemüse (Karotten, Pastinaken, Zwiebeln,
Kartoffeln, SELLERIE, Tomaten, Lauch, Petersilienblätter), Liebstöckel, Kurkuma, Knoblauch, Dill, Pfeffer.</t>
  </si>
  <si>
    <t>Weizen, Sellerie</t>
  </si>
  <si>
    <t>Herzhafter Strudelteig mit Käse, Teigling, tiefgefroren</t>
  </si>
  <si>
    <t>Herzhafter Strudelteig mit Käse</t>
  </si>
  <si>
    <t>Herzhafter Strudelteig mit Käse
Zutaten: WEIZENMEHL, Wasser, 28% Käse (MILCH), Sonnenblumenöl, pasteurisiertes VOLLEI, Salz,
Glukose-Fruktose-Sirup, modifizierte Stärke, Stärke, Zucker, Konservierungsstoff Kaliumsorbat, Säuerungsmittel
Citronensäure.</t>
  </si>
  <si>
    <t>Herzhafter Strudelteig mit Spinat</t>
  </si>
  <si>
    <t>Herzhafter Strudelteig mit Spinat
Zutaten: WEIZENMEHL, 25% Spinat, Wasser, Sonnenblumenöl, Zwiebeln, Salz, Glukose-Fruktose-Sirup, Zucker, Dill,
Pfeffer, Stärke.</t>
  </si>
  <si>
    <t>Spritzkuchen mit Fondant</t>
  </si>
  <si>
    <t>Siedegebäck aus Brandteig mit Fondant (27%) überzogen, fertig 
gebacken, tiefgefroren</t>
  </si>
  <si>
    <t>Siedegebäck aus Brandteig mit Fondant (27%) überzogen, aufgetaut</t>
  </si>
  <si>
    <t>Siedegebäck aus Brandteig mit Fondant (27%) überzogen, aufgetaut
Zutaten: 70 % Brandmasse (Wasser, Stärke, VOLLEIPULVER, WEIZENMEHL, Palmfett, Rapsöl, WEIZENSTÄRKE, modifizierte Stärke, MILCHPROTEIN, MAGERMILCHPULVER, Glukosesirup, Emulgator (Mono- und Diglyceride von Speisefettsäuren), Salz), 27 % Fondant (Zucker, Glukosesirup, Wasser), Palmfett.
Kann Spuren von Erdnüssen, Soja, Schalenfrüchten, Sesam, Senf, Lupinen und Sellerie enthalten.</t>
  </si>
  <si>
    <t>Siedegebäck aus Brandteig mit Fondant (27%) überzogen, aufgetaut
Zutaten: 70 % Brandmasse (Wasser, Stärke, VOLLEIPULVER, WEIZENMEHL, Palmfett, Rapsöl, WEIZENSTÄRKE, modifizierte Stärke, MILCHPROTEIN, MAGERMILCHPULVER, Glukosesirup, Emulgator (Mono- und Diglyceride von Speisefettsäuren), Salz), 27 % Fondant (Zucker, Glukosesirup, Wasser), Palmfett.</t>
  </si>
  <si>
    <t>Kornquarkstange-Rustico</t>
  </si>
  <si>
    <t>Quarkbrötchen mit Ölsamen, halbgebacken, tiefgefroren</t>
  </si>
  <si>
    <t>Quarkbrötchen mit Ölsamen</t>
  </si>
  <si>
    <t>Quarkbrötchen mit Ölsamen
Zutaten: WEIZENMEHL, Wasser, 7% MAGERQUARK, 5% Sonnenblumenkerne, ROGGENVOLLKORNSCHROT, ROGGENMEHL, 2% Leinsamen, 2% SESAM, HAFERFLOCKEN, Jodsalz (Salz, Kaliumjodat), Hefe, Mohn, WEIZENMALZMEHL, SOJASCHROT, WEIZENKLEIE, Traubenzucker, Emulgatoren (Mono- und Diglyceride von Speisefettsäuren), Säureregulator (Calciumphosphate), WEIZENQUELLMEHL, WEIZENRÖSTMALZMEHL, Säuerungsmittel (Milchsäure), GERSTENMALZEXTRAKT, Rapsöl, ROGGENMALZMEHL, Trennmittel (Siliciumdioxid).
Das Produkt kann Spuren von Ei und Schalenfrüchten enthalten.</t>
  </si>
  <si>
    <t>Quarkbrötchen mit Ölsamen
Zutaten: WEIZENMEHL, Wasser, 7% MAGERQUARK, 5% Sonnenblumenkerne, ROGGENVOLLKORNSCHROT, ROGGENMEHL, 2% Leinsamen, 2% SESAM, HAFERFLOCKEN, Jodsalz (Salz, Kaliumjodat), Hefe, Mohn, WEIZENMALZMEHL, SOJASCHROT, WEIZENKLEIE, Traubenzucker, Emulgatoren (Mono- und Diglyceride von Speisefettsäuren), Säureregulator (Calciumphosphate), WEIZENQUELLMEHL, WEIZENRÖSTMALZMEHL, Säuerungsmittel (Milchsäure), GERSTENMALZEXTRAKT, Rapsöl, ROGGENMALZMEHL, Trennmittel (Siliciumdioxid).</t>
  </si>
  <si>
    <t>Milch, Soja, Weizen, Roggen, Gerste, Hafer, Sesam</t>
  </si>
  <si>
    <t>Butter-Plunder mit Rosinen und Eistreiche, gegarter Teigling, tiefgefroren</t>
  </si>
  <si>
    <t>Butter-Plunder mit Rosinen und Eistreiche</t>
  </si>
  <si>
    <t>Butter-Plunder mit Rosinen und Eistreiche
Zutaten: Wasser, WEIZENMEHL, Butter (MILCH) 14%, Rosinen 13%, Zucker, VOLLEI*, Hefe, modifizierte Stärke, VOLLMILCHPULVER, Speisesalz, Molkenpulver (MILCH), WEIZENGLUTEN, MAGERMILCHPULVER, pflanzliche Öle (Baumwollsamenöl, Rapsöl), Stabilisatoren (E263, E450ii, E339ii), Karottenextrakt, natürliches Aroma, Kurkumaextrakt, Paprikaextrakt.
*Eier aus Bodenhaltung
Das Produkt kann Spuren von Sesam, Soja und Schalenfrüchte enthalten.</t>
  </si>
  <si>
    <t>Butter-Plunder mit Rosinen und Eistreiche
Zutaten: Wasser, WEIZENMEHL, Butter (MILCH) 14%, Rosinen 13%, Zucker, VOLLEI*, Hefe, modifizierte Stärke, VOLLMILCHPULVER, Speisesalz, Molkenpulver (MILCH), WEIZENGLUTEN, MAGERMILCHPULVER, pflanzliche Öle (Baumwollsamenöl, Rapsöl), Stabilisatoren (E263, E450ii, E339ii), Karottenextrakt, natürliches Aroma, Kurkumaextrakt, Paprikaextrakt.
*Eier aus Bodenhaltung</t>
  </si>
  <si>
    <t>Kakaohaltiger Rührkuchen mit 6.5 % Milchschokoladenstücken und 6.5 % Schokoladenstücken; fertig gebacken, tiefgefroren</t>
  </si>
  <si>
    <t>Kakaohaltiger Rührkuchen mit 6.5 % Milchschokoladenstücken und 6.5 % Schokoladenstücken; aufgetaut</t>
  </si>
  <si>
    <t>Kakaohaltiger Rührkuchen mit 6.5 % Milchschokoladenstücken und 6.5 % Schokoladenstücken; aufgetaut
Zutaten: Zucker, WEIZENMEHL, pasteurisiertes VOLLEI, Rapsöl, 6.5 % Schokoladenstücke (Zucker, Kakaomasse, Kakaobutter, Emulgator Lecithine, Vanilleextrakt), 6.5 % Milchschokoladenstücke (Zucker, VOLLMILCHPULVER, Kakaobutter, Kakaomasse, Emulgator SOJALECITHINE, natürliches Vanillearoma), 2.9 % fettarmes Kakaopulver, modifizierte Stärke, Süßmolkenpulver (MILCH), Emulgator (Mono- und Diglyceriden von Speisefettsäuren, Propylenglycolester von Speisefettsäuren), Salz, Backtriebmittel (Diphosphate, Natriumcarbonate), Verdickungsmittel Xanthan; Aroma, HÜHNEREIEIWEISSPULVER, natürliches Aroma.
Das Produkt kann Spuren von Sesam, Schalenfrüchten, Lupinen und Sulfiten enthalten.</t>
  </si>
  <si>
    <t>Kakaohaltiger Rührkuchen mit 6.5 % Milchschokoladenstücken und 6.5 % Schokoladenstücken; aufgetaut
Zutaten: Zucker, WEIZENMEHL, pasteurisiertes VOLLEI, Rapsöl, 6.5 % Schokoladenstücke (Zucker, Kakaomasse, Kakaobutter, Emulgator Lecithine, Vanilleextrakt), 6.5 % Milchschokoladenstücke (Zucker, VOLLMILCHPULVER, Kakaobutter, Kakaomasse, Emulgator SOJALECITHINE, natürliches Vanillearoma), 2.9 % fettarmes Kakaopulver, modifizierte Stärke, Süßmolkenpulver (MILCH), Emulgator (Mono- und Diglyceriden von Speisefettsäuren, Propylenglycolester von Speisefettsäuren), Salz, Backtriebmittel (Diphosphate, Natriumcarbonate), Verdickungsmittel Xanthan; Aroma, HÜHNEREIEIWEISSPULVER, natürliches Aroma.</t>
  </si>
  <si>
    <t>Kakaohaltiger Rührkuchen mit 6% Milchschokoladenstücken, 5% Schokoladenstücken, fertig gebacken, tiefgefroren</t>
  </si>
  <si>
    <t>Kakaohaltiger Rührkuchen mit 6% Milchschokoladenstücken, 5% Schokoladenstücken, aufgetaut</t>
  </si>
  <si>
    <t>Kakaohaltiger Rührkuchen mit 6% Milchschokoladenstücken, 5% Schokoladenstücken, aufgetaut
Zutaten: Zucker, WEIZENMEHL, pasteurisiertes VOLLEI, Rapsöl, 6% Milchschokoladenstücke (Zucker, VOLLMILCHPULVER, Kakaobutter, Kakaomasse, Emulgator SOJALECITHINE, natürliches Vanillearoma), 5% Schokoladenstücke (Zucker, Kakaomasse, Kakaobutter, Emulgator Lecithine, Vanilleextrakt), 2.8% fettarmes Kakaopulver, modifizierte Stärke, Süßmolkenpulver (MILCH), Emulgatoren (Mono- und Diglyceriden von Speisefettsäuren, Propylenglycolester von Speisefettsäuren), Salz, Backtriebmittel (Diphosphate, Natriumcarbonate), Verdickungsmittel Xanthan, Aroma, HÜHNEREIEIWEISSPULVER, natürliches Aroma.
Das Produkt kann Spuren von Sesam, Schalenfrüchten, Lupinen und Sulfiten enthalten.</t>
  </si>
  <si>
    <t>Kakaohaltiger Rührkuchen mit 6% Milchschokoladenstücken, 5% Schokoladenstücken, aufgetaut
Zutaten: Zucker, WEIZENMEHL, pasteurisiertes VOLLEI, Rapsöl, 6% Milchschokoladenstücke (Zucker, VOLLMILCHPULVER, Kakaobutter, Kakaomasse, Emulgator SOJALECITHINE, natürliches Vanillearoma), 5% Schokoladenstücke (Zucker, Kakaomasse, Kakaobutter, Emulgator Lecithine, Vanilleextrakt), 2.8% fettarmes Kakaopulver, modifizierte Stärke, Süßmolkenpulver (MILCH), Emulgatoren (Mono- und Diglyceriden von Speisefettsäuren, Propylenglycolester von Speisefettsäuren), Salz, Backtriebmittel (Diphosphate, Natriumcarbonate), Verdickungsmittel Xanthan, Aroma, HÜHNEREIEIWEISSPULVER, natürliches Aroma.</t>
  </si>
  <si>
    <t>Rührkuchen mit 8% Heidelbeeren, dekoriert mit 5% Butterstreuseln; fertig gebacken und tiefgefroren</t>
  </si>
  <si>
    <t>Rührkuchen mit 8% Heidelbeeren, dekoriert mit 5% Butterstreuseln, aufgetaut</t>
  </si>
  <si>
    <t>Rührkuchen mit 8% Heidelbeeren, dekoriert mit 5% Butterstreuseln, aufgetaut
Zutaten: Zucker, WEIZENMEHL, pasteurisiertes VOLLEI, Rapsöl, 8% Heidelbeeren, 1,2% Butter (MILCH), modifizierte Stärke, Süßmolkenpulver (MILCH), HÜHNEREIEIWEISSPULVER, Stärke, Emulgatoren (Mono- und Diglyceriden von Speisefettsäuren, Propylenglycolester von Speisefettsäuren), Backtriebmittel (Diphosphate, Natriumcarbonate), Salz, Verdickungsmittel Xanthan; natürliche Aromen, Aroma.
Das Produkt kann Spuren von Soja, Sesam, Schalenfrüchten, Lupinen und Sulfiten enthalten.</t>
  </si>
  <si>
    <t>Rührkuchen mit 8% Heidelbeeren, dekoriert mit 5% Butterstreuseln, aufgetaut
Zutaten: Zucker, WEIZENMEHL, pasteurisiertes VOLLEI, Rapsöl, 8% Heidelbeeren, 1,2% Butter (MILCH), modifizierte Stärke, Süßmolkenpulver (MILCH), HÜHNEREIEIWEISSPULVER, Stärke, Emulgatoren (Mono- und Diglyceriden von Speisefettsäuren, Propylenglycolester von Speisefettsäuren), Backtriebmittel (Diphosphate, Natriumcarbonate), Salz, Verdickungsmittel Xanthan; natürliche Aromen, Aroma.</t>
  </si>
  <si>
    <t>Siedegebäck aus Hefeteig mit Fettglasur und Zuckerstreuseln, fertig gebacken,
tiefgefroren</t>
  </si>
  <si>
    <t>Herzhafte Mürbeteigtartelette, roh, tiefgefroren</t>
  </si>
  <si>
    <t>Herzhafte Mürbeteigtartelette</t>
  </si>
  <si>
    <t>Herzhafte Mürbeteigtartelette
Zutaten: WEIZENMEHL, Reismehl, BUTTER 21,8%, EIER, Speisesalz. 
Kann Spuren von Schalenfrüchten und Soja enthalten.</t>
  </si>
  <si>
    <t xml:space="preserve">Herzhafte Mürbeteigtartelette
Zutaten: WEIZENMEHL, Reismehl, BUTTER 21,8%, EIER, Speisesalz. </t>
  </si>
  <si>
    <t>Siedegebäck aus Hefeteig mit Vierfruchtfüllung, gezuckert, aufgetaut
Zutaten: WEIZENMEHL, 20% Vierfruchtfüllung (45% Fruchtanteil* (Brombeeren, Himbeeren, Heidelbeeren, schwarze Johannisbeeren), Glukose-Fruktose-Sirup, Zucker, Verdickungsmittel: Pektin, Säuerungsmittel: Citronensäure), Zucker, pasteurisiertes VOLLEI, Wasser, Rapsöl, Margarine (pflanzliche Fette (Palm, Kokos), Wasser, Rapsöl, Emulgatoren (Mono- und Diglyceride von Speisefettsäuren, Lecithine), Säuerungsmittel: Citronensäure), Hefe, LAKTOSE, Palmfett, Süßmolkenpulver (MILCH), Jodsalz (Salz, Kaliumjodat), WEIZENSTÄRKE, Emulgatoren (Mono- und Diglyceride von Speisefettsäuren, Mono- und Diacetylweinsäureester von Mono- und Diglyceriden von Speisefettsäuren, Lecithine).
*entspricht 9% Fruchtanteil im Endprodukt
Das Produkt kann Spuren von Schalenfrüchten enthalten.</t>
  </si>
  <si>
    <t>Siedegebäck aus Hefeteig mit Vierfruchtfüllung, gezuckert, aufgetaut
Zutaten: WEIZENMEHL, 20% Vierfruchtfüllung (45% Fruchtanteil* (Brombeeren, Himbeeren, Heidelbeeren, schwarze Johannisbeeren), Glukose-Fruktose-Sirup, Zucker, Verdickungsmittel: Pektin, Säuerungsmittel: Citronensäure), Zucker, pasteurisiertes VOLLEI, Wasser, Rapsöl, Margarine (pflanzliche Fette (Palm, Kokos), Wasser, Rapsöl, Emulgatoren (Mono- und Diglyceride von Speisefettsäuren, Lecithine), Säuerungsmittel: Citronensäure), Hefe, LAKTOSE, Palmfett, Süßmolkenpulver (MILCH), Jodsalz (Salz, Kaliumjodat), WEIZENSTÄRKE, Emulgatoren (Mono- und Diglyceride von Speisefettsäuren, Mono- und Diacetylweinsäureester von Mono- und Diglyceriden von Speisefettsäuren, Lecithine).
*entspricht 9% Fruchtanteil im Endprodukt</t>
  </si>
  <si>
    <t>Siedegebäck aus Quarkrührmasse mit 22% Speisequark Magerstufe, gezuckert, fertig gebacken, tiefgefroren</t>
  </si>
  <si>
    <t>Siedegebäck aus Quarkrührmasse mit 22% Speisequark Magerstufe, gezuckert, aufgetaut</t>
  </si>
  <si>
    <t>Siedegebäck mit Quark, gezuckert, aufgetaut
Zutaten: Wasser, 22% Magerquark (MILCH), WEIZENMEHL, Rapsöl, Dekorzucker (Zucker, Palmfett, natürliches Aroma), Zucker, WEIZENQUELLMEHL, Palmfett, VOLLEIPULVER, WEIZENSTÄRKE, HÜHNEREIEIWEISSPULVER, Backtriebmittel (E450, E500), Emulgatoren (E472e, E472b, E475), Glukosesirup, Aroma, MILCHPROTEIN, MAGERMILCHPULVER, Salz, Verdickungsmittel (E412, E401), Stabilisator (E412), Stärke, WEIZENGLUTEN..
Das Produkt kann Spuren von Schalenfrüchten enthalten.</t>
  </si>
  <si>
    <t>Siedegebäck mit Quark, gezuckert, aufgetaut
Zutaten: Wasser, 22% Magerquark (MILCH), WEIZENMEHL, Rapsöl, Dekorzucker (Zucker, Palmfett, natürliches Aroma), Zucker, WEIZENQUELLMEHL, Palmfett, VOLLEIPULVER, WEIZENSTÄRKE, HÜHNEREIEIWEISSPULVER, Backtriebmittel (E450, E500), Emulgatoren (E472e, E472b, E475), Glukosesirup, Aroma, MILCHPROTEIN, MAGERMILCHPULVER, Salz, Verdickungsmittel (E412, E401), Stabilisator (E412), Stärke, WEIZENGLUTEN..</t>
  </si>
  <si>
    <t>Mini Laugenbrezel</t>
  </si>
  <si>
    <t>Demi Baguette Deluxe hell</t>
  </si>
  <si>
    <t>Weizensauerteigbrötchen, vorgebacken, tiefgefroren</t>
  </si>
  <si>
    <t>Weizensauerteigbrötchen</t>
  </si>
  <si>
    <t>WEIZENMEHL, Wasser, Weizensauerteig (Wasser, WEIZENMEHL, Sauerteigkulturen), Jodsalz (Salz, Kaliumjodat),
Das Produkt kann Spuren von Milch, Schalenfrüchten, Sesam enthalten.</t>
  </si>
  <si>
    <t>WEIZENMEHL, Wasser, Weizensauerteig (Wasser, WEIZENMEHL, Sauerteigkulturen), Jodsalz (Salz, Kaliumjodat),</t>
  </si>
  <si>
    <t>Weizen, Milch, Schalnfrüchte, Sesam</t>
  </si>
  <si>
    <t>Demi Baguette Deluxe Mehrkorn</t>
  </si>
  <si>
    <t>Mehrkornbaguettebrötchen, vorgebacken, tiefgefroren</t>
  </si>
  <si>
    <t>Mehrkornbaguettebrötchen</t>
  </si>
  <si>
    <t>Wasser, WEIZENVOLLKORNMEHL, WEIZENMEHL, Weizensauerteig (Wasser, WEIZENMEHL, Starterkulturen), HAFERFLOCKEN, WEIZENGLUTEN, ROGGENFLOCKEN, Hirse, Sonnenblumenkerne, braune Leinsaaten, Jodsalz (Salz, Kaliumjodat), Hefe, WEIZENQUELLMEHL, GERSTENMALZEXTRAKT, WEIZENKLEIE, Reismehl, WEIZENMALZMEHL, GERSTENMALZMEHL, Traubenzucker, WEIZENMALZKLEIE, pflanzliches Öl Raps, Antioxidationsmittel Ascorbinsäure.
Das Produkt kann Spuren von Milch, Schalenfrüchten, Sesam enthalten.</t>
  </si>
  <si>
    <t>Wasser, WEIZENVOLLKORNMEHL, WEIZENMEHL, Weizensauerteig (Wasser, WEIZENMEHL, Starterkulturen), HAFERFLOCKEN, WEIZENGLUTEN, ROGGENFLOCKEN, Hirse, Sonnenblumenkerne, braune Leinsaaten, Jodsalz (Salz, Kaliumjodat), Hefe, WEIZENQUELLMEHL, GERSTENMALZEXTRAKT, WEIZENKLEIE, Reismehl, WEIZENMALZMEHL, GERSTENMALZMEHL, Traubenzucker, WEIZENMALZKLEIE, pflanzliches Öl Raps, Antioxidationsmittel Ascorbinsäure.</t>
  </si>
  <si>
    <t>Weizen, Roggen, Gerste, Milch, Schalenfrüchte, Sesam.</t>
  </si>
  <si>
    <t>Demi Baguette Deluxe Saaten</t>
  </si>
  <si>
    <t>Weizenbaguettebrötchen mit Sauerteig und Saaten, vorgebacken, tiefgefroren</t>
  </si>
  <si>
    <t>Weizenbaguettebrötchen mit Sauerteig und Saaten</t>
  </si>
  <si>
    <t>WEIZENVOLLKORNMEHL, Wasser, Weizensauerteig (Wasser, WEIZENMEHL, Starterkulturen), WEIZENMEHL, Sonnenblumenkerne, SESAM, braune Leinsaaten, WEIZENGLUTEN, Mohn, Jodsalz (Salz, Kaliumjodat), HAFERFLOCKEN, Hefe, WEIZENQUELLMEHL, Reismehl, GERSTENMALZEXTRAKT, WEIZENKLEIE, Traubenzucker, WEIZENMALZMEHL, GERSTENMALZMEHL, Stärke, WEIZENMALZKLEIE, pflanzliches Öl Raps, Antioxidationsmittel Ascorbinsäure.
Das Produkt kann Spuren von Milch, Schalenfrüchten enthalten.</t>
  </si>
  <si>
    <t>WEIZENVOLLKORNMEHL, Wasser, Weizensauerteig (Wasser, WEIZENMEHL, Starterkulturen), WEIZENMEHL, Sonnenblumenkerne, SESAM, braune Leinsaaten, WEIZENGLUTEN, Mohn, Jodsalz (Salz, Kaliumjodat), HAFERFLOCKEN, Hefe, WEIZENQUELLMEHL, Reismehl, GERSTENMALZEXTRAKT, WEIZENKLEIE, Traubenzucker, WEIZENMALZMEHL, GERSTENMALZMEHL, Stärke, WEIZENMALZKLEIE, pflanzliches Öl Raps, Antioxidationsmittel Ascorbinsäure.</t>
  </si>
  <si>
    <t>Mehrkornbaguette</t>
  </si>
  <si>
    <t>Mehrkornbaguette mit Weizensauerteig, vorgebacken, tiefgefroren</t>
  </si>
  <si>
    <t>Pide-Snack Käse</t>
  </si>
  <si>
    <t>Hefeteig gefüllt mit Gouda, halbgebacken, tiefgefroren</t>
  </si>
  <si>
    <t>Hefeteig gefüllt mit Gouda</t>
  </si>
  <si>
    <t>Hefeteig gefüllt mit Gouda 
Zutaten: WEIZENMEHL, 18 % Gouda (MILCH), Wasser, 12 % Weißkäse (MILCH), MILCH, Hefe, Schlagsahne (Sahne (MILCH), MILCH, MILCHPROTEIN, Stabilisator Carrageen), Rapsöl, devitalisierter WEIZENSAUERTEIG, Zucker, Salz, Konservierungsstoffe (Calciumpropionat, Sorbinsäure)).
Das Produkt kann Spuren von Schalenfrüchten, Sesam, Sulfiten, Senf, Sellerie, Soja und Eiern enthalten.</t>
  </si>
  <si>
    <t>Hefeteig gefüllt mit Gouda 
Zutaten: WEIZENMEHL, 18 % Gouda (MILCH), Wasser, 12 % Weißkäse (MILCH), MILCH, Hefe, Schlagsahne (Sahne (MILCH), MILCH, MILCHPROTEIN, Stabilisator Carrageen), Rapsöl, devitalisierter WEIZENSAUERTEIG, Zucker, Salz, Konservierungsstoffe (Calciumpropionat, Sorbinsäure)).</t>
  </si>
  <si>
    <t>Pide-Snack Hähnchen-Kebab</t>
  </si>
  <si>
    <t>Hefeteig gefüllt mit Hähnchen-Kebab und Milcherzeugnis nach Art Tzatziki, halbgebacken, tiefgefroren</t>
  </si>
  <si>
    <t>Hefeteig gefüllt mit Hähnchen-Kebab und Milcherzeugnis nach Art Tzatziki</t>
  </si>
  <si>
    <t>Hefeteig gefüllt mit Hähnchen-Kebab und Milcherzeugnis nach Art Tzatziki 
Zutaten: WEIZENMEHL, Wasser, 12% Hähnchen-Kebab (Hühnerfleisch mit Haut, fettarme MILCH, Salz, HÜHNEREIEIWEISSPULVER, Gewürze, VOLLEIPULVER, Kräuter (enthält SELLERIE), Knoblauch, Zwiebeln, Gewürzextrakte), 7 % Milcherzeugnis nach Art Tzatziki (MAGERMILCHPULVER, Sonnenblumenöl teilweise gehärtet, MILCHPROTEIN, modifizierte Stärke, MILCHPULVER, Sonnenblumenöl, Essig, Salz, Konservierungsstoffe (Kaliumsorbat, Natriumbenzoat), Gurke), Bèchamel (modifizierte Stärke, dehydrierte Molke (MILCH), WEIZENMEHL, Palmöl, Glukosesirup, MILCHPROTEIN, Stabilisator Triphosphate, Trennmittel Calciumphosphate), Tomaten, Hefe, Edamer (MILCH), Rapsöl, devitalisierter WEIZENSAUERTEIG, Zucker, Salz, Pfeffer, Konservierungsstoffe (Calciumpropionat, Sorbinsäure).
Das Produkt kann Spuren von Schalenfrüchten, Soja, Sulfiten, Sesam und Senf enthalten.</t>
  </si>
  <si>
    <t>Hefeteig gefüllt mit Hähnchen-Kebab und Milcherzeugnis nach Art Tzatziki 
Zutaten: WEIZENMEHL, Wasser, 12% Hähnchen-Kebab (Hühnerfleisch mit Haut, fettarme MILCH, Salz, HÜHNEREIEIWEISSPULVER, Gewürze, VOLLEIPULVER, Kräuter (enthält SELLERIE), Knoblauch, Zwiebeln, Gewürzextrakte), 7 % Milcherzeugnis nach Art Tzatziki (MAGERMILCHPULVER, Sonnenblumenöl teilweise gehärtet, MILCHPROTEIN, modifizierte Stärke, MILCHPULVER, Sonnenblumenöl, Essig, Salz, Konservierungsstoffe (Kaliumsorbat, Natriumbenzoat), Gurke), Bèchamel (modifizierte Stärke, dehydrierte Molke (MILCH), WEIZENMEHL, Palmöl, Glukosesirup, MILCHPROTEIN, Stabilisator Triphosphate, Trennmittel Calciumphosphate), Tomaten, Hefe, Edamer (MILCH), Rapsöl, devitalisierter WEIZENSAUERTEIG, Zucker, Salz, Pfeffer, Konservierungsstoffe (Calciumpropionat, Sorbinsäure).</t>
  </si>
  <si>
    <t>Milch, Eier, Weizen</t>
  </si>
  <si>
    <t xml:space="preserve">Pizza-Donut Margherita </t>
  </si>
  <si>
    <t>Pizza mit Tomaten und Mozzarella, halbgebacken, tiefgefroren</t>
  </si>
  <si>
    <t>Pizza mit Tomaten und Mozzarella</t>
  </si>
  <si>
    <t>Pizza mit Tomaten und Mozzarella, halbgebacken, tiefgefroren 
Zutaten: HARTWEIZENGRIESS, Wasser, 11% Mozzarella (pasteurisierte MILCH, Salz, Milchsäurebakterien, Lab), 11% Tomatenpüree, Kartoffelpüree, WEIZENMEHL, natives Olivenöl extra, Hefe, Salz, WEIZENMALZMEHL, GERSTENMALZEXTRAKT, WEIZENGLUTEN, Zucker, Oregano.
Das Produkt kann Spuren von Soja, Schalenfrüchten, Sesam, Eiern und Senf enthalten.</t>
  </si>
  <si>
    <t>Pizza mit Tomaten und Mozzarella, halbgebacken, tiefgefroren 
Zutaten: HARTWEIZENGRIESS, Wasser, 11% Mozzarella (pasteurisierte MILCH, Salz, Milchsäurebakterien, Lab), 11% Tomatenpüree, Kartoffelpüree, WEIZENMEHL, natives Olivenöl extra, Hefe, Salz, WEIZENMALZMEHL, GERSTENMALZEXTRAKT, WEIZENGLUTEN, Zucker, Oregano.</t>
  </si>
  <si>
    <t>Mini Laugen-Korn-Gipfel</t>
  </si>
  <si>
    <t>Blätterteigstange Himbeer-Joghurt</t>
  </si>
  <si>
    <t>Blätterteiggebäck mit 18% Joghurtfüllung und 18% Himbeerfruchtfüllung, Teigling, tiefgekühlt</t>
  </si>
  <si>
    <t>Blätterteiggebäck mit 18% Joghurtfüllung und 18% Himbeerfruchtfüllung</t>
  </si>
  <si>
    <t>Blätterteiggebäck mit 18% Joghurtfüllung und 18% Himbeerfruchtfüllung
Zutaten: WEIZENMEHL, Palmfett, Wasser, Zucker, 9% Joghurt (MILCH), 8% Himbeeren, Rapsöl, 4% Himbeersaft aus Himbeersaftkonzentrat, Speisequark (MILCH), pasteurisiertes VOLLEI, modifizierte Stärke, Jodsalz (Salz, Kaliumjodid), Stärke, Säuerungsmittel Citronensäure, Aromen, Konservierungsstoff Kaliumsorbat; Salz, HÜHNEREIEIWEISSPULVER.
Das Produkt kann Spuren von Sesam, Schalenfrüchten und Soja enthalten.</t>
  </si>
  <si>
    <t>Blätterteiggebäck mit 18% Joghurtfüllung und 18% Himbeerfruchtfüllung
Zutaten: WEIZENMEHL, Palmfett, Wasser, Zucker, 9% Joghurt (MILCH), 8% Himbeeren, Rapsöl, 4% Himbeersaft aus Himbeersaftkonzentrat, Speisequark (MILCH), pasteurisiertes VOLLEI, modifizierte Stärke, Jodsalz (Salz, Kaliumjodid), Stärke, Säuerungsmittel Citronensäure, Aromen, Konservierungsstoff Kaliumsorbat; Salz, HÜHNEREIEIWEISSPULVER.</t>
  </si>
  <si>
    <t>Knusperspitz mit Körnern</t>
  </si>
  <si>
    <t>Plunder mit Äpfeln 
Zutaten: WEIZENMEHL, 26% Äpfel, Wasser, Margarine (pflanzliche Fette (Palm, Raps), pflanzliche Öle (Palm, Raps),
Wasser, Emulgator Mono- und Diglyceride von Speisefettsäuren, Salz, Säureregulator Citronensäure), Zucker,
Rosinen, pasteurisiertes VOLLEI, Hefe, Butter (MILCH), modifizierte Stärke, Salz, Süßmolkenpulver (MILCH),
WEIZENGLUTEN, WEIZENMALZMEHL, GERSTENMALZMEHL, Traubenzucker, Mehlbehandlungsmittel
Ascorbinsäure, Enzyme, Aroma, Zimt.
Das Produkt kann Spuren von Schalenfrüchten, Senf, Sesam, Soja enthalten.</t>
  </si>
  <si>
    <t>Plunder mit Äpfeln 
Zutaten: WEIZENMEHL, 26% Äpfel, Wasser, Margarine (pflanzliche Fette (Palm, Raps), pflanzliche Öle (Palm, Raps),
Wasser, Emulgator Mono- und Diglyceride von Speisefettsäuren, Salz, Säureregulator Citronensäure), Zucker,
Rosinen, pasteurisiertes VOLLEI, Hefe, Butter (MILCH), modifizierte Stärke, Salz, Süßmolkenpulver (MILCH),
WEIZENGLUTEN, WEIZENMALZMEHL, GERSTENMALZMEHL, Traubenzucker, Mehlbehandlungsmittel
Ascorbinsäure, Enzyme, Aroma, Zimt.</t>
  </si>
  <si>
    <t>Nougat:1931
Aprikose:1698
Mandel:1840</t>
  </si>
  <si>
    <t>Nougat:463
Aprikose:406
Mandel:440</t>
  </si>
  <si>
    <t>Nougat:26,9
Aprikose:22,1
Mandel:24,2</t>
  </si>
  <si>
    <t>Nougat:13,3
Aprikose:14,2
Mandel:12,3</t>
  </si>
  <si>
    <t>Nougat:45,5
Aprikose:42,8
Mandel:44,6</t>
  </si>
  <si>
    <t>Nougat:14,5
Aprikose:10,9
Mandel:11</t>
  </si>
  <si>
    <t>Nougat:3,1
Aprikose:3,1
Mandel:3,3</t>
  </si>
  <si>
    <t>Nougat:8,1
Aprikose:7,3
Mandel:9,4</t>
  </si>
  <si>
    <t>Schoko Muffin mit Milka</t>
  </si>
  <si>
    <t>Muffin mit Milka®-Schokolade, tiefgekühlt.</t>
  </si>
  <si>
    <t>Muffin mit Milka®-Schokolade, aufgetaut</t>
  </si>
  <si>
    <t>Muffin mit Milka®-Schokolade, aufgetaut
Zutaten: Weizenmehl; Rapsöl; Zucker; Wasser; Milch-Kakao Füllung (6,4%) (Zucker; Pflanzliche Öle: Sonnenblumen, Raps, (in veränderlichen Gewichtsanteilen); Magermilchpulver; Butterfett; Kakaomasse; Fettarmes Kakaopulver; Emulgator: Sojalecithine (E 322)); Milka® Schokoladenglasur (5,5%) (Zucker; Kakaobutter; Magermilchpulver; Kakaomasse; Molkenerzeugnis; Milchfett; Haselnussmark; Emulgator: Sojalecithine (E 322), Polyglycerin-Polyricinoleat (E 476); Aroma); Milka® Schokoladentropfen, backstabil (5,1%) (Zucker; Vollmilchpulver; Kakaomasse; Kakaobutter; Molkenerzeugnis; Emulgator: Sojalecithine (E 322); Aroma); Weizenstärke; Milka® Schokoladentropfen (1,8%) (Zucker; Kakaobutter; Magermilchpulver; Kakaomasse; Molkenerzeugnis; Milchfett; Haselnussmark; Emulgator: Sojalecithine (E 322); Aroma); Backtriebmittel: Diphosphate (E 450), Natriumcarbonate (E 500); Modifizierte Maisstärke; Milcheiweiß; Reisquellmehl; Süssmolkenpulver; Volleipulver aus Freilandhaltung; Säureregulator: Calciumphosphate (E 341); Emulgator: Natriumstearoyl-2-lactylat (E 481); natürliches Vanillearoma; Speisesalz.
Kann Spuren enthalten von: Schalenfrüchten.</t>
  </si>
  <si>
    <t xml:space="preserve">Muffin mit Milka®-Schokolade, aufgetaut
Zutaten: Weizenmehl; Rapsöl; Zucker; Wasser; Milch-Kakao Füllung (6,4%) (Zucker; Pflanzliche Öle: Sonnenblumen, Raps, (in veränderlichen Gewichtsanteilen); Magermilchpulver; Butterfett; Kakaomasse; Fettarmes Kakaopulver; Emulgator: Sojalecithine (E 322)); Milka® Schokoladenglasur (5,5%) (Zucker; Kakaobutter; Magermilchpulver; Kakaomasse; Molkenerzeugnis; Milchfett; Haselnussmark; Emulgator: Sojalecithine (E 322), Polyglycerin-Polyricinoleat (E 476); Aroma); Milka® Schokoladentropfen, backstabil (5,1%) (Zucker; Vollmilchpulver; Kakaomasse; Kakaobutter; Molkenerzeugnis; Emulgator: Sojalecithine (E 322); Aroma); Weizenstärke; Milka® Schokoladentropfen (1,8%) (Zucker; Kakaobutter; Magermilchpulver; Kakaomasse; Molkenerzeugnis; Milchfett; Haselnussmark; Emulgator: Sojalecithine (E 322); Aroma); Backtriebmittel: Diphosphate (E 450), Natriumcarbonate (E 500); Modifizierte Maisstärke; Milcheiweiß; Reisquellmehl; Süssmolkenpulver; Volleipulver aus Freilandhaltung; Säureregulator: Calciumphosphate (E 341); Emulgator: Natriumstearoyl-2-lactylat (E 481); natürliches Vanillearoma; Speisesalz.
</t>
  </si>
  <si>
    <t>Buttercroissant französischer Art mit Nougatcremefüllung, gegarter Teigling, tiefgefroren</t>
  </si>
  <si>
    <t>Buttercroissant französischer Art mit Nougatcremefüllung</t>
  </si>
  <si>
    <t>Siedegebäck aus Hefeteig mit Mehrfruchtkonfitüre, gepudert, aufgetaut
Zutaten: WEIZENMEHL, 15% Mehrfruchtkonfitüre (Zucker, 35% Früchte* in veränderlichen Gewichtsanteilen (Äpfel, Erdbeeren, Himbeeren, Sauerkirschen), Glukosesirup, Wasser, Geliermittel Pektin, Säuerungsmittel Citronensäure; Festigungsmittel Calciumcitrate), Palmfett, pasteurisiertes VOLLEI, Hefe, 3% Dekorzucker (Traubenzucker, WEIZENSTÄRKE, Palmfett), Rapsöl, Wasser, Zucker, Süßmolkenpulver (MILCH), Salz, Emulgator Mono- und Diglyceride von Speisefettsäuren, Traubenzucker, HÜHNEREIEIWEISSPULVER,.
*Entspricht 5% Obst im Endprodukt..
Das Produkt kann Spuren von Soja, Schalenfrüchten und Sesam enthalten.</t>
  </si>
  <si>
    <t>Siedegebäck aus Hefeteig mit Mehrfruchtkonfitüre, gepudert, aufgetaut
Zutaten: WEIZENMEHL, 15% Mehrfruchtkonfitüre (Zucker, 35% Früchte* in veränderlichen Gewichtsanteilen (Äpfel, Erdbeeren, Himbeeren, Sauerkirschen), Glukosesirup, Wasser, Geliermittel Pektin, Säuerungsmittel Citronensäure; Festigungsmittel Calciumcitrate), Palmfett, pasteurisiertes VOLLEI, Hefe, 3% Dekorzucker (Traubenzucker, WEIZENSTÄRKE, Palmfett), Rapsöl, Wasser, Zucker, Süßmolkenpulver (MILCH), Salz, Emulgator Mono- und Diglyceride von Speisefettsäuren, Traubenzucker, HÜHNEREIEIWEISSPULVER,.
*Entspricht 5% Obst im Endprodukt..</t>
  </si>
  <si>
    <t>Laugenzöpfle</t>
  </si>
  <si>
    <t>Mini Buttercroissant mit Ölsaaten, belaugt, gegarter Teigling, tiefgefroren</t>
  </si>
  <si>
    <t>Mini Buttercroissant mit Ölsaaten, belaugt</t>
  </si>
  <si>
    <t>Mini Buttercroissant mit Ölsaaten, belaugt
WEIZENMEHL, Wasser, 16% Butter (MILCH), Hefe, ROGGENVOLLKORNSCHROT, pasteurisiertes VOLLEI, Zucker, 2,0% Sonnenblumenkerne, 2,0% Kürbiskerne, 1,0% SESAM, 1,0% Leinsamen, WEIZENGLUTEN, Salz, 
MAGERMILCHPULVER, Emulgatoren (Mono- und Diacetylweinsäureester von Mono- und Diglyceriden von Speisefettsäuren, Mono- und Diglyceride von Speisefettsäuren), Säureregulator Natriumhydroxid, WEIZENSTÄRKE.
Das Produkt kann Spuren von Schalenfrüchten und Soja  enthalten.</t>
  </si>
  <si>
    <t>Cranberry Cream Cheese Muffin</t>
  </si>
  <si>
    <t>Rührkuchen mit roten Johannisbeeren und Cranberrys, gefüllt mit 14% Frischkäsezubereitung, fertig gebacken, tiefgefroren</t>
  </si>
  <si>
    <t>Rührkuchen mit roten Johannisbeeren und Cranberrys, gefüllt mit 14% Frischkäsezubereitung, aufgetaut</t>
  </si>
  <si>
    <t>Natur Donut</t>
  </si>
  <si>
    <t>Weizenbrötchen mit Saaten, vorgebacken, tiefgefroren</t>
  </si>
  <si>
    <t xml:space="preserve">Weizenbrötchen mit Saaten </t>
  </si>
  <si>
    <t>Weizenbrötchen mit Saaten
Zutaten: WEIZENMEHL, Wasser, Weizensauerteig (Wasser, WEIZENMEHL, Sauerteigkulturen), VOLLKORNWEIZENMEHL, HAFERFLOCKEN, Sonnenblumenkern, WEIZENGLUTEN, ROGGENFLOCKEN, Hirse, braune Leinsaat, Leinsaat, gelbe Leinsaat, Jodsalz (Salz, Kaliumjodat), Hefe, WEIZENQUELLMEHL, Reismehl, GERSTENMALZEXTRAKT, WEIZENKLEIE, geröstetes WEIZENMALZMEHL, Traubenzucker, WEIZENMALZMEHL, Kartoffelstärke, Pflanzenöl (Raps), Antioxidationsmittel (Ascorbinsäure), GERSTENMALZMEHL, WEIZENMALZKLEIE.
Das Produkt kann Spuren von Milch, Schalenfrüchten und Sesam enthalten.</t>
  </si>
  <si>
    <t>Zutaten: WEIZENMEHL, Wasser, Weizensauerteig (Wasser, WEIZENMEHL, Sauerteigkulturen), VOLLKORNWEIZENMEHL, HAFERFLOCKEN, Sonnenblumenkern, WEIZENGLUTEN, ROGGENFLOCKEN, Hirse, braune Leinsaat, Leinsaat, gelbe Leinsaat, Jodsalz (Salz, Kaliumjodat), Hefe, WEIZENQUELLMEHL, Reismehl, GERSTENMALZEXTRAKT, WEIZENKLEIE, geröstetes WEIZENMALZMEHL, Traubenzucker, WEIZENMALZMEHL, Kartoffelstärke, Pflanzenöl (Raps), Antioxidationsmittel (Ascorbinsäure), GERSTENMALZMEHL, WEIZENMALZKLEIE.</t>
  </si>
  <si>
    <t xml:space="preserve">6, </t>
  </si>
  <si>
    <t xml:space="preserve">1, 2, </t>
  </si>
  <si>
    <t xml:space="preserve">1, </t>
  </si>
  <si>
    <t xml:space="preserve">2, </t>
  </si>
  <si>
    <t xml:space="preserve">2, 3, 8, </t>
  </si>
  <si>
    <t xml:space="preserve">1, 2, 5, </t>
  </si>
  <si>
    <t xml:space="preserve">1, 2, 4, </t>
  </si>
  <si>
    <t xml:space="preserve">1, 3, </t>
  </si>
  <si>
    <t>Butter-Plunder mit 26% Vanillecreme und 4% Schokocreme
Zutaten: WEIZENMEHL, Wasser, 13% Butter (MILCH), Zucker, Schokocreme (Zucker, Palmfett, fettarmer Kakao, HASELNÜSSE, 5% Vollmilchschokolade (Zucker, VOLLMILCHPULVER, Kakaobutter, Kakaomasse), modifizierte Stärke, MANDELN, Emulgator SOJALECITHINE), modifizierte Stärke, Hefe,
VOLLMILCHPULVER, Salz, SÜSSMOLKENPULVER, WEIZENGLUTEN, Palmöl, WEIZENSTÄRKE, HÜHNEREIEIWEISSPULVER, Verdickungsmittel Natriumalginat, Traubenzucker, Glukosesirup, natürliches Aroma, WEIZENQUELLMEHL, Maisquellmehl, WEIZENMALZMEHL, Mehlbehandlungsmittel (Enzyme (Amylasen, Hemicellulasen), Ascorbinsäure), MILCHPROTEIN, Farbstoffe (Carotine, Riboflavin).
Das Produkt kann Spuren von anderen Schalenfrüchten und Sesam enthalten.</t>
  </si>
  <si>
    <t>Butter-Plunder mit 26% Vanillecreme und 4% Schokocreme
Zutaten: WEIZENMEHL, Wasser, 13% Butter (MILCH), Zucker, Schokocreme (Zucker, Palmfett, fettarmer Kakao, HASELNÜSSE, 5% Vollmilchschokolade (Zucker, VOLLMILCHPULVER, Kakaobutter, Kakaomasse), modifizierte Stärke, MANDELN, Emulgator SOJALECITHINE), modifizierte Stärke, Hefe,
VOLLMILCHPULVER, Salz, SÜSSMOLKENPULVER, WEIZENGLUTEN, Palmöl, WEIZENSTÄRKE, HÜHNEREIEIWEISSPULVER, Verdickungsmittel Natriumalginat, Traubenzucker, Glukosesirup, natürliches Aroma, WEIZENQUELLMEHL, Maisquellmehl, WEIZENMALZMEHL, Mehlbehandlungsmittel (Enzyme (Amylasen, Hemicellulasen), Ascorbinsäure), MILCHPROTEIN, Farbstoffe (Carotine, Riboflavin).</t>
  </si>
  <si>
    <t>Buttercroissant mit Nuss-Nougatcreme, gegarter Teigling, tiefgefroren</t>
  </si>
  <si>
    <t>Buttercroissant mit Nuss-Nougatcreme</t>
  </si>
  <si>
    <t>Buttercroissant mit Nuss-Nougatcreme
Zutaten: WEIZENMEHL, 21% Nuss-Nougatcreme (Zucker, Rapsöl, HASELNÜSSE, Palmfett, fettarmer Kakao, VOLLMILCHPULVER, Emulgator SOJALECITHINE), Wasser, 12% BUTTER, HASELNÜSSE, Zucker, Hefe, Backmittel (WEIZENGLUTEN, WEIZENSTÄRKE, Traubenzucker, Maisquellmehl, WEIZENQUELLMEHL, WEIZENMEHL, WEIZENMALZMEHL, Hefe), Speisesalz, VOLLMILCHPULVER.
Das Produkt kann Spuren von Ei, anderen Schalenfrüchten und Sesam enthalten.</t>
  </si>
  <si>
    <t>Buttercroissant mit Nuss-Nougatcreme
Zutaten: WEIZENMEHL, 21% Nuss-Nougatcreme (Zucker, Rapsöl, HASELNÜSSE, Palmfett, fettarmer Kakao, VOLLMILCHPULVER, Emulgator SOJALECITHINE), Wasser, 12% BUTTER, HASELNÜSSE, Zucker, Hefe, Backmittel (WEIZENGLUTEN, WEIZENSTÄRKE, Traubenzucker, Maisquellmehl, WEIZENQUELLMEHL, WEIZENMEHL, WEIZENMALZMEHL, Hefe), Speisesalz, VOLLMILCHPULVER.</t>
  </si>
  <si>
    <t>Milch, Soja, Weizen, Haselnuss</t>
  </si>
  <si>
    <t/>
  </si>
  <si>
    <t>Buttercroissant
Zutaten: WEIZENMEHL, Wasser, 19% Butter (MILCH), Hefe, Zucker, Salz, WEIZENGLUTEN, VOLLMILCHPULVER, WEIZENSTÄRKE, Traubenzucker, WEIZENMALZMEHL, WEIZENQUELLMEHL, Maisquellmehl, GERSTENMALZMEHL.
Das Produkt kann Spuren von Ei, Schalenfrüchten, Soja und Sesam enthalten.</t>
  </si>
  <si>
    <t>Buttercroissant
Zutaten: WEIZENMEHL, Wasser, 19% Butter (MILCH), Hefe, Zucker, Salz, WEIZENGLUTEN, VOLLMILCHPULVER, WEIZENSTÄRKE, Traubenzucker, WEIZENMALZMEHL, WEIZENQUELLMEHL, Maisquellmehl, GERSTENMALZMEHL.</t>
  </si>
  <si>
    <t>Butter-Plunder mit Tomaten, Salami, Schinken und Käse
Zutaten: WEIZENMEHL, Wasser, 12% Tomaten, 10% Butter (MILCH), 7% Tomatenmark (2-fach konzentriert), 3% 
Hinterschinken (Schweinefleisch, Salz, Glukosesirup, Antioxidationsmittel Natriumascorbat, Traubenzucker, 
Zwiebeln, Gewürzextrakte, Konservierungsstoff Natriumnitrit, Knoblauch, Rauch), 3% Salami (Schweinefleisch, 
Speck, Salz, Konservierungsstoff Natriumnitrit, Traubenzucker, Gewürze, Antioxidationsmittel (Extrakt aus 
Rosmarin, Natriumascorbat, Ascorbinsäure), Gewürzextrakte, Würze, Rauch), Paprika, 2% geriebener 
Schnittkäse (MILCH), Hefe, Mais, Zucker, Salz, Zwiebeln, Pepperoni, Reismehl, WEIZENGLUTEN, modifizierte 
Stärke, WEIZENSTÄRKE, natives Olivenöl extra, VOLLMILCHPULVER, Oregano, Gewürze, Traubenzucker, 
Maisquellmehl, Würzsoße Sambal Oelek (Chilis, Salz), Branntweinessig, WEIZENQUELLMEHL, 
WEIZENMALZMEHL, Rapsöl, Maltodextrin, Hefeextrakt, Palmöl, Gewürzextrakte.
Das Produkt kann Spuren von Schalenfrüchten, Ei, Soja und Sesam enthalten.</t>
  </si>
  <si>
    <t>Butter-Plunder mit Tomaten, Salami, Schinken und Käse
Zutaten: WEIZENMEHL, Wasser, 12% Tomaten, 10% Butter (MILCH), 7% Tomatenmark (2-fach konzentriert), 3% 
Hinterschinken (Schweinefleisch, Salz, Glukosesirup, Antioxidationsmittel Natriumascorbat, Traubenzucker, 
Zwiebeln, Gewürzextrakte, Konservierungsstoff Natriumnitrit, Knoblauch, Rauch), 3% Salami (Schweinefleisch, 
Speck, Salz, Konservierungsstoff Natriumnitrit, Traubenzucker, Gewürze, Antioxidationsmittel (Extrakt aus 
Rosmarin, Natriumascorbat, Ascorbinsäure), Gewürzextrakte, Würze, Rauch), Paprika, 2% geriebener 
Schnittkäse (MILCH), Hefe, Mais, Zucker, Salz, Zwiebeln, Pepperoni, Reismehl, WEIZENGLUTEN, modifizierte 
Stärke, WEIZENSTÄRKE, natives Olivenöl extra, VOLLMILCHPULVER, Oregano, Gewürze, Traubenzucker, 
Maisquellmehl, Würzsoße Sambal Oelek (Chilis, Salz), Branntweinessig, WEIZENQUELLMEHL, 
WEIZENMALZMEHL, Rapsöl, Maltodextrin, Hefeextrakt, Palmöl, Gewürzextrakte.</t>
  </si>
  <si>
    <t xml:space="preserve">2, 3, </t>
  </si>
  <si>
    <t>Zutaten: 
Bio-Roggenmischbrot mit Bio-Sonnenblumenkernen: 21% Roggenmehl*, 22% Roggensauerteig* (ROGGENMEHL*, Wasser), Wasser, 16% Sonnenblumenkerne*, WEIZENMEHL*, Salz, Hefe, WEIZENQUELLMEHL*, ROGGENMALZQUELLMEHL*, Kümmel*, Koriander*, Fenchel*. *Zutaten aus kontrolliert biologischem Anbau.
Das Produkt kann Spuren von Soja, Milch und Schalenfrüchten enthalten.
Bio-Roggenmischbrot mit Bio-Kürbiskernen: 21% ROGGENMEHL*, Wasser, 21% Kürbiskerne*, WEIZENMEHL, 13% Natursauerteig* (ROGGENMEHL*, Wasser), 4,5% ROGGENVOLLSCHROT*, Leinsamen*, Salz, Hefe*, ROGGENMALZQUELLMEHL*, WEIZENQUELLMEHL*. *Zutaten aus kontrolliert biologischem Anbau.
Das Produkt kann Spuren von Soja, Schalenfrüchten und Milch enthalten.
Bio-Roggenmischbrot mit Bio-Sonnenblumenkerne und Bio-Karotten: 16% ROGGENMEHL*, 27% Roggensauerteig* (ROGGENMEHL*, Wasser), Wasser, WEIZENVOLLKORNMEHL*, HAFERFLOCKEN*, ROGGENVOLLSCHROT*, 4% Karotten*, Leinsamen*, WALNÜSSE*, 2,3% Sonnenblumenkerne*, Kürbiskerne*, Salz, Hefe*, WEIZENQUELLMEHL*, ROGGENMALZQUELLMEHL*.
*Zutaten aus kontrolliert biologischem Anbau. Das Produkt kann Spuren von Soja und Milch enthalten.
Bio-Roggenmischbrot: 39% ROGGENMEHL*, 29% Roggensauerteig* (ROGGENMEHL*, Wasser), Wasser, WEIZENMEHL*, Salz, Hefe*, WEIZENQUELLMEHL*, WEIZENMALZMEHL*. *Zutaten aus kontrolliert biologischem Anbau. Das Produkt kann Spuren von Soja, Schalenfrüchten und Milch enthalten.</t>
  </si>
  <si>
    <t>Zutaten: 
Bio-Roggenmischbrot mit Bio-Sonnenblumenkernen: 21% Roggenmehl*, 22% Roggensauerteig* (ROGGENMEHL*, Wasser), Wasser, 16% Sonnenblumenkerne*, WEIZENMEHL*, Salz, Hefe, WEIZENQUELLMEHL*, ROGGENMALZQUELLMEHL*, Kümmel*, Koriander*, Fenchel*. *Zutaten aus kontrolliert biologischem Anbau
Bio-Roggenmischbrot mit Bio-Kürbiskernen: 21% ROGGENMEHL*, Wasser, 21% Kürbiskerne*, WEIZENMEHL, 13% Natursauerteig* (ROGGENMEHL*, Wasser), 4,5% ROGGENVOLLSCHROT*, Leinsamen*, Salz, Hefe*, ROGGENMALZQUELLMEHL*, WEIZENQUELLMEHL*. *Zutaten aus kontrolliert biologischem Anbau
Bio-Roggenmischbrot mit Bio-Sonnenblumenkerne und Bio-Karotten: 16% ROGGENMEHL*, 27% Roggensauerteig* (ROGGENMEHL*, Wasser), Wasser, WEIZENVOLLKORNMEHL*, HAFERFLOCKEN*, ROGGENVOLLSCHROT*, 4% Karotten*, Leinsamen*, WALNÜSSE*, 2,3% Sonnenblumenkerne*, Kürbiskerne*, Salz, Hefe*, WEIZENQUELLMEHL*, ROGGENMALZQUELLMEHL*. *Zutaten aus kontrolliert biologischem Anbau
Bio-Roggenmischbrot: 439% ROGGENMEHL*, 29% Roggensauerteig* (ROGGENMEHL*, Wasser), Wasser, WEIZENMEHL*, Salz, Hefe*, WEIZENQUELLMEHL*, WEIZENMALZMEHL*.  *Zutaten aus kontrolliert biologischem Anbau</t>
  </si>
  <si>
    <t xml:space="preserve">1): 1155
2): 1351
3): 1005
4): 980
</t>
  </si>
  <si>
    <t xml:space="preserve">1): 275
2): 322
3): 239
4): 231
</t>
  </si>
  <si>
    <t xml:space="preserve">1): 8,6
2): 12
3): 5,5
4): 0,8
</t>
  </si>
  <si>
    <t xml:space="preserve">1): 1,0
2): 2
3): 0,7
4): 0,1
</t>
  </si>
  <si>
    <t xml:space="preserve">1): 39
2): 39
3): 37
4): 48
</t>
  </si>
  <si>
    <t xml:space="preserve">1): 0,6
2): 1,2
3): 1,0
4): 0,6
</t>
  </si>
  <si>
    <t>1): 5,0
2): 6,7
3): 6,3
4): 5,4</t>
  </si>
  <si>
    <t xml:space="preserve">1): 8,2
2): 11
3): 6,9
4): 5,5
</t>
  </si>
  <si>
    <t xml:space="preserve">1): 1,7
2): 1,4
3): 1,5
4): 1,5
</t>
  </si>
  <si>
    <t xml:space="preserve">1, 2, 3, </t>
  </si>
  <si>
    <t xml:space="preserve">3, </t>
  </si>
  <si>
    <t xml:space="preserve">4, </t>
  </si>
  <si>
    <t>Buttercroissant
Zutaten: WEIZENMEHL, Wasser, 19% Butter (MILCH), Hefe, Zucker, Salz, WEIZENGLUTEN, VOLLMILCHPULVER, WEIZENSTÄRKE, Traubenzucker, Maisquellmehl, WEIZENQUELLMEHL, WEIZENMALZMEHL.
Das Produkt kann Spuren von Ei, Schalenfrüchten, Soja und Sesam enthalten.</t>
  </si>
  <si>
    <t>Buttercroissant
Zutaten: WEIZENMEHL, Wasser, 19% Butter (MILCH), Hefe, Zucker, Salz, WEIZENGLUTEN, VOLLMILCHPULVER, WEIZENSTÄRKE, Traubenzucker, Maisquellmehl, WEIZENQUELLMEHL, WEIZENMALZMEHL.</t>
  </si>
  <si>
    <t>Butterplunder mit Käse
Zutaten: WEIZENMEHL, Wasser, 13% Butter (MILCH), 5% Hartkäse (45% Fett i.Tr.) (MILCH), 4% Mozzarella (MILCH), 2% Schnittkäse (MILCH), Hefe, Zucker, modifizierte Stärke, 1% Hartkäse (30% Fett i.Tr.) (MILCH), Salz, HÜHNEREIEIWEISSPULVER, WEIZENGLUTEN, MILCHPROTEIN, VOLLMILCHPULVER, Traubenzucker, Verdickungsmittel (Natriumalginat, Guarkernmehl, Methylcellulose), WEIZENSTÄRKE, Maisquellmehl, WEIZENQUELLMEHL, WEIZENMALZMEHL.
Das Produkt kann Spuren von Schalenfrüchten, Soja und Sesam enthalten.</t>
  </si>
  <si>
    <t>Butterplunder mit Käse
Zutaten: WEIZENMEHL, Wasser, 13% Butter (MILCH), 5% Hartkäse (45% Fett i.Tr.) (MILCH), 4% Mozzarella (MILCH), 2% Schnittkäse (MILCH), Hefe, Zucker, modifizierte Stärke, 1% Hartkäse (30% Fett i.Tr.) (MILCH), Salz, HÜHNEREIEIWEISSPULVER, WEIZENGLUTEN, MILCHPROTEIN, VOLLMILCHPULVER, Traubenzucker, Verdickungsmittel (Natriumalginat, Guarkernmehl, Methylcellulose), WEIZENSTÄRKE, Maisquellmehl, WEIZENQUELLMEHL, WEIZENMALZMEHL.</t>
  </si>
  <si>
    <t>Laugengebäck, aufgetaut
Zutaten: WEIZENMEHL, Wasser, Hefe, Rapsöl, Salz, VOLLMILCHPULVER, GERSTENMALZMEHL, WEIZENMALZMEHL, Emulgatoren (Mono und Diacetylweinsäureester von Mono- und Diglyceriden von Speisefettsäuren, Lecithine), Stabilisator Guarkernmehl, WEIZENGLUTEN, Zucker, Mehlbehandlungsmittel Ascorbinsäure, Säureregulator Natriumhydroxid.
Das Produkt kann Spuren von Ei, Schalenfrüchten, Senf, Sesam und Soja enthalten.</t>
  </si>
  <si>
    <t>Laugengebäck, aufgetaut
Zutaten: WEIZENMEHL, Wasser, Hefe, Rapsöl, Salz, VOLLMILCHPULVER, GERSTENMALZMEHL, WEIZENMALZMEHL, Emulgatoren (Mono und Diacetylweinsäureester von Mono- und Diglyceriden von Speisefettsäuren, Lecithine), Stabilisator Guarkernmehl, WEIZENGLUTEN, Zucker, Mehlbehandlungsmittel Ascorbinsäure, Säureregulator Natriumhydroxid.</t>
  </si>
  <si>
    <t xml:space="preserve">3, 4, 8, </t>
  </si>
  <si>
    <t>Plunder mit Schweinefleischwiener und Senf, gegarter
Teigling, tiefgefroren</t>
  </si>
  <si>
    <t>Plunder mit Schweinefleischwiener und Senf</t>
  </si>
  <si>
    <t xml:space="preserve">1, 2, 3, 4, 5, 8, </t>
  </si>
  <si>
    <t xml:space="preserve">3, 8, </t>
  </si>
  <si>
    <t>Buttercroissant mit Hinterschinken, dekoriert mit Käse
Zutaten: WEIZENMEHL, Wasser, 17% Hinterschinken (Schweinefleisch, Salz, Glukosesirup, Antioxidationsmittel Natriumascorbat, Traubenzucker, Zwiebeln, Knoblauch, Gewürzextrakte, Konservierungsstoff Natriumnitrit, Rauch), 13% Butter (MILCH), 2% geriebener Hartkäse (MILCH), Hefe, Zucker, Salz, WEIZENGLUTEN, VOLLMILCHPULVER, MILCHPROTEIN, WEIZENSTÄRKE, Traubenzucker, Maisquellmehl, WEIZENQUELLMEHL, WEIZENMALZMEHL.
Das Produkt kann Spuren von Schalenfrüchten, Ei, Soja und Sesam enthalten.</t>
  </si>
  <si>
    <t>Buttercroissant mit Hinterschinken, dekoriert mit Käse
Zutaten: WEIZENMEHL, Wasser, 17% Hinterschinken (Schweinefleisch, Salz, Glukosesirup, Antioxidationsmittel Natriumascorbat, Traubenzucker, Zwiebeln, Knoblauch, Gewürzextrakte, Konservierungsstoff Natriumnitrit, Rauch), 13% Butter (MILCH), 2% geriebener Hartkäse (MILCH), Hefe, Zucker, Salz, WEIZENGLUTEN, VOLLMILCHPULVER, MILCHPROTEIN, WEIZENSTÄRKE, Traubenzucker, Maisquellmehl, WEIZENQUELLMEHL, WEIZENMALZMEHL.</t>
  </si>
  <si>
    <t xml:space="preserve">2, 3, 5, </t>
  </si>
  <si>
    <t>Butterplunder mit Tomaten, bestreut mit Käse
Zutaten: WEIZENMEHL, Wasser, 14% gewürfelte Tomaten, 11% Butter (MILCH), 8% Tomatenmark, 3% geriebener 
Hartkäse (MILCH), Hefe, Zucker, Zwiebeln, Paprika, Salz, WEIZENGLUTEN, modifizierte Stärke, natives 
Olivenöl extra, WEIZENSTÄRKE, VOLLMILCHPULVER, Maltodextrin, Gewürze, Traubenzucker, Oregano, 
WEIZENMALZMEHL, Hefeextrakt, WEIZENQUELLMEHL, Maisquellmehl, Maiskeimöl, Gewürzextrakte.
Das Produkt kann Spuren von Schalenfrüchten, Ei, Soja und Sesam enthalten.</t>
  </si>
  <si>
    <t>Butterplunder mit Tomaten, bestreut mit Käse
Zutaten: WEIZENMEHL, Wasser, 14% gewürfelte Tomaten, 11% Butter (MILCH), 8% Tomatenmark, 3% geriebener 
Hartkäse (MILCH), Hefe, Zucker, Zwiebeln, Paprika, Salz, WEIZENGLUTEN, modifizierte Stärke, natives 
Olivenöl extra, WEIZENSTÄRKE, VOLLMILCHPULVER, Maltodextrin, Gewürze, Traubenzucker, Oregano, 
WEIZENMALZMEHL, Hefeextrakt, WEIZENQUELLMEHL, Maisquellmehl, Maiskeimöl, Gewürzextrakte.</t>
  </si>
  <si>
    <t xml:space="preserve">2, 5, </t>
  </si>
  <si>
    <t>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t>
  </si>
  <si>
    <t>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t>
  </si>
  <si>
    <t xml:space="preserve">1, 2, 3, 8, </t>
  </si>
  <si>
    <t>Milch, Soja, Weizen, Haselnuss, Mandel</t>
  </si>
  <si>
    <t>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
Das Produkt kann Spuren von Ei, anderen Schalenfrüchten und Sesam enthalten.</t>
  </si>
  <si>
    <t>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t>
  </si>
  <si>
    <t>Weizenmischbrot mit 5% Saaten, halbgebacken, tiefgefroren</t>
  </si>
  <si>
    <t>Weizenmischbrot mit 5% Saaten</t>
  </si>
  <si>
    <t>Weizen, Roggen, Hafer, Gerste, Sesam</t>
  </si>
  <si>
    <t>Buttercroissant mit Schokocreme
Zutaten: WEIZENMEHL, Wasser, 16% Schokocreme (Zucker, Palmöl, fettarmer Kakao, HASELNÜSSE, 5% Vollmilchschokolade (Zucker, VOLLMILCHPULVER, Kakaobutter, Kakaomasse), modifizierte Stärke, MANDELN, Emulgator SOJALECITHINE), 14% Butter (MILCH), Hefe, Zucker, Salz, WEIZENGLUTEN, WEIZENSTÄRKE, VOLLMILCHPULVER, Traubenzucker, WEIZENMALZMEHL, Mehlbehandlungsmittel (Ascorbinsäure, Enzyme (Amylasen, Hemicellulasen)), WEIZENQUELLMEHL, Maisquellmehl.
Das Produkt kann Spuren von Ei, anderen Schalenfrüchten und Sesam enthalten.</t>
  </si>
  <si>
    <t>Buttercroissant mit Schokocreme
Zutaten: WEIZENMEHL, Wasser, 16% Schokocreme (Zucker, Palmöl, fettarmer Kakao, HASELNÜSSE, 5% Vollmilchschokolade (Zucker, VOLLMILCHPULVER, Kakaobutter, Kakaomasse), modifizierte Stärke, MANDELN, Emulgator SOJALECITHINE), 14% Butter (MILCH), Hefe, Zucker, Salz, WEIZENGLUTEN, WEIZENSTÄRKE, VOLLMILCHPULVER, Traubenzucker, WEIZENMALZMEHL, Mehlbehandlungsmittel (Ascorbinsäure, Enzyme (Amylasen, Hemicellulasen)), WEIZENQUELLMEHL, Maisquellmehl.</t>
  </si>
  <si>
    <t>Weizenbrot mit Tomaten 
Zutaten: WEIZENMEHL, Wasser, 13% Tomaten, natives Olivenöl extra, Hefe, Salz, Kartoffelflocken,
GERSTENMALZEXTRAKT, Oregano. 
Das Produkt kann Spuren von Milch, Soja, Sesam und Senf enthalten.</t>
  </si>
  <si>
    <t xml:space="preserve">Herzhafter Strudelteig mit Käse
Zutaten: WEIZENMEHL, Wasser, 28% Käse (MILCH), Sonnenblumenöl, pasteurisiertes VOLLEI, Salz,
Glukose-Fruktose-Sirup, modifizierte Stärke, Stärke, Zucker, Konservierungsstoff Kaliumsorbat, Säuerungsmittel
Citronensäure.
Das Produkt kann Spuren von Sesam, Senf, Sellerie und Sulfit enthalten.
</t>
  </si>
  <si>
    <t>Herzhafter Strudelteig mit Spinat, Teigling, tiefgefroren</t>
  </si>
  <si>
    <t xml:space="preserve">Herzhafter Strudelteig mit Spinat
Zutaten: WEIZENMEHL, 25% Spinat, Wasser, Sonnenblumenöl, Zwiebeln, Salz, Glukose-Fruktose-Sirup, Zucker, Dill,
Pfeffer, Stärke.
Das Produkt kann Spuren von Ei, Milch, Senf, Sesam, Sellerie und Sulfit enthalten.
</t>
  </si>
  <si>
    <t>Mehrkornbaguette mit Weizensauerteig</t>
  </si>
  <si>
    <t>Mehrkornbaguette mit Weizensauerteig
Zutaten: WEIZENMEHL, Wasser, Weizensauerteig (Wasser, WEIZENMEHL, Starterkulturen), WEIZENVOLLKORNMEHL, HAFERFLOCKEN, WEIZENGLUTEN, ROGGENFLOCKEN, Sonnenblumenkerne, Hirse, braune Leinsaaten, Jodsalz (Salz, Kaliumjodat), Hefe, Leinsaat, WEIZENQUELLMEHL, GERSTENMALZEXTRAKT, WEIZENKLEIE, Reismehl, SESAM, geröstetes WEIZENMALZMEHL, Traubenzucker, WEIZENMALZMEHL, pflanzliches Öl Raps, Kartoffelstärke, Antioxidationsmittel Ascorbinsäure, GERSTENMALZMEHL, WEIZENMALZKLEIE.
Das Produkt kann Spuren von Milch, Schalenfrüchten enthalten.</t>
  </si>
  <si>
    <t>Mehrkornbaguette mit Weizensauerteig
Zutaten: WEIZENMEHL, Wasser, Weizensauerteig (Wasser, WEIZENMEHL, Starterkulturen), WEIZENVOLLKORNMEHL, HAFERFLOCKEN, WEIZENGLUTEN, ROGGENFLOCKEN, Sonnenblumenkerne, Hirse, braune Leinsaaten, Jodsalz (Salz, Kaliumjodat), Hefe, Leinsaat, WEIZENQUELLMEHL, GERSTENMALZEXTRAKT, WEIZENKLEIE, Reismehl, SESAM, geröstetes WEIZENMALZMEHL, Traubenzucker, WEIZENMALZMEHL, pflanzliches Öl Raps, Kartoffelstärke, Antioxidationsmittel Ascorbinsäure, GERSTENMALZMEHL, WEIZENMALZKLEIE.</t>
  </si>
  <si>
    <t>Weizenbrötchen
Zutaten: WEIZENMEHL, Wasser, Hefe, WEIZENGRIESS, Speisesalz, ROGGENMEHL, Rapsöl, Traubenzucker.
Das Produkt kann Spuren von Ei, Milch, Sesam und Soja enthalten.</t>
  </si>
  <si>
    <t>50 g</t>
  </si>
  <si>
    <t>Weizenbrötchen
Zutaten: WEIZENMEHL, Wasser, Hefe, WEIZENGRIESS, Speisesalz, ROGGENMEHL, Rapsöl, Traubenzucker.</t>
  </si>
  <si>
    <t>Amerikaner mit Streifen</t>
  </si>
  <si>
    <t>Amerikaner</t>
  </si>
  <si>
    <t>Rührteiggebäck dekoriert mit 31% Fondant, fertig gebacken, 
tiefgefroren</t>
  </si>
  <si>
    <t>Rührteiggebäck dekoriert mit 31% Fondant, aufgetaut</t>
  </si>
  <si>
    <t>Rührteiggebäck dekoriert mit 31%Fondant,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Kann Spuren von Erdnüssen, Soja, Schalenfrüchten, Sesam, Senf, Lupinen und Sellerie enthalten..</t>
  </si>
  <si>
    <t>Rührteiggebäck dekoriert mit 31%Fondant,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t>
  </si>
  <si>
    <t>Eierlikör-Berliner</t>
  </si>
  <si>
    <t>Siedegebäck aus Hefeteig mit 16% Puddingfüllung mit Eierlikörgeschmack, fertig gebacken, tiefgefroren</t>
  </si>
  <si>
    <t>Siedegebäck aus Hefeteig mit 16% Puddingfüllung mit Eierlikörgeschmack, aufgetaut</t>
  </si>
  <si>
    <t>Vanilla Berliner</t>
  </si>
  <si>
    <t>Siedegebäck aus Hefeteig mit 16% Cremefüllung mit Vanille-
Geschmack, mit Fondant und kakaohaltiger Fettglasur dekoriert, fertig
gebacken, tiefgefroren</t>
  </si>
  <si>
    <t>Siedegebäck aus Hefeteig mit 16% Cremefüllung mit Vanille-
Geschmack, mit Fondant und kakaohaltiger Fettglasur dekoriert, aufgetaut</t>
  </si>
  <si>
    <t>Marzipan Berliner</t>
  </si>
  <si>
    <t>Siedegebäck aus Hefeteig mit 16% Marzipanfüllkrem, fertig gebacken, tiefgefroren</t>
  </si>
  <si>
    <t>Siedegebäck aus Hefeteig mit 16% Marzipanfüllkrem,aufgetaut</t>
  </si>
  <si>
    <t>Sternberliner mit Apfel-Zimt-Füllung</t>
  </si>
  <si>
    <t>Siedegebäck aus Hefeteig mit Apfel-Zimt-Fruchtfüllung, fertig gebacken, tiefgefroren</t>
  </si>
  <si>
    <t>Siedegebäck aus Hefeteig mit Apfel-Zimt-Fruchtfüllung, aufgetaut</t>
  </si>
  <si>
    <t>Siedegebäck aus Hefeteig mit Apfel-Zimt-Fruchtfüllung, aufgetaut
Zutaten: WEIZENMEHL, 20% Apfel-Zimt-Füllung (35% Apfel, Glukosesirup, Zucker, Wasser, Verdickungsmittel Pektin; Säureregulator Citronensäure, 0,5 % Zimt, Aroma, Festigungsmittel Calciumcitrate), Palmfett, pasteurisiertes VOLLEI, Wasser, Hefe, 3% Dekorzucker (Zucker, Traubenzucker, Palmfett, Zimt), Rapsöl, Zucker, Süßmolkenpulver (MILCH), Emulgator Mono- und Diglyceride von Speisefettsäuren, Traubenzucker, HÜHNEREIEIWEISSPULVER, Sal
Das Produkt kann Spuren von SCHALENFRÜCHTEN, SESAM und SOJA enthalten.</t>
  </si>
  <si>
    <t>Siedegebäck aus Hefeteig mit Apfel-Zimt-Fruchtfüllung, aufgetaut
Zutaten: WEIZENMEHL, 20% Apfel-Zimt-Füllung (35% Apfel, Glukosesirup, Zucker, Wasser, Verdickungsmittel Pektin; Säureregulator Citronensäure, 0,5 % Zimt, Aroma, Festigungsmittel Calciumcitrate), Palmfett, pasteurisiertes VOLLEI, Wasser, Hefe, 3% Dekorzucker (Zucker, Traubenzucker, Palmfett, Zimt), Rapsöl, Zucker, Süßmolkenpulver (MILCH), Emulgator Mono- und Diglyceride von Speisefettsäuren, Traubenzucker, HÜHNEREIEIWEISSPULVER, Sal</t>
  </si>
  <si>
    <t>Milch,  Weizen, Sellerie, Senf</t>
  </si>
  <si>
    <t>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
Das Produkt kann Spuren von Eiern, Sesam, Soja, Sellerie und Schalenfrüchten enthalten.</t>
  </si>
  <si>
    <t>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t>
  </si>
  <si>
    <t>Milch, Weizen, Mandel</t>
  </si>
  <si>
    <t>Butter-Blätterteiggebäck mit Mandeln
Zutaten: WEIZENMEHL, Wasser, 18% Butter (MILCH), Zucker, 9% MANDELN, Puffreis, Salz, modifizierte Stärke, HARTWEIZENGRIESS, Süßmolkenpulver (MILCH), VOLLMILCHPULVER, Sonnenblumenöl, Glukosesirup, natürliches Citrusaroma, Traubenzucker, Stärke, Hefe inaktiv, natürliches Vanillearoma, Verdickungsmittel Natriumalginat, Stabilisator Diphosphate, färbende Pflanzenextrakte (Karotte, Carthamus).
Das Produkt kann Spuren von Ei, anderen Schalenfrüchten, Soja und Sesam enthalten.</t>
  </si>
  <si>
    <t>Butter-Blätterteiggebäck mit Mandeln
Zutaten: WEIZENMEHL, Wasser, 18% Butter (MILCH), Zucker, 9% MANDELN, Puffreis, Salz, modifizierte Stärke, HARTWEIZENGRIESS, Süßmolkenpulver (MILCH), VOLLMILCHPULVER, Sonnenblumenöl, Glukosesirup, natürliches Citrusaroma, Traubenzucker, Stärke, Hefe inaktiv, natürliches Vanillearoma, Verdickungsmittel Natriumalginat, Stabilisator Diphosphate, färbende Pflanzenextrakte (Karotte, Carthamus).</t>
  </si>
  <si>
    <t>Milch, Weizen, Haselnuss, Mandel</t>
  </si>
  <si>
    <t>Butterplunder mit 31% Spinat-Lauch-Füllung
Zutaten: WEIZENMEHL, 20% Spinat, Wasser, 11% Butter (MILCH), 3% Lauch, Hefe, geriebener Hartkäse (MILCH), Zwiebeln, Zucker, Salz, modifizierte Stärke, WEIZENGLUTEN, VOLLMILCHPULVER, Sahnepulver (MILCH), WEIZENSTÄRKE, natives Olivenöl extra, Gewürze (enthalten SELLERIE), Traubenzucker, Maltodextrin, WEIZENMALZMEHL, Mehlbehandlungsmittel (Ascorbinsäure, Enzyme (Amylasen, Hemicellulasen)), Hefeextrakt, WEIZENQUELLMEHL, Maisquellmehl, Stärke, Maiskeimöl, Gewürzextrakte, Sonnenblumenöl, Fruktose.
Das Produkt kann Spuren von Schalenfrüchten, Ei, Soja und Sesam enthalten.</t>
  </si>
  <si>
    <t>Butterplunder mit 31% Spinat-Lauch-Füllung
Zutaten: WEIZENMEHL, 20% Spinat, Wasser, 11% Butter (MILCH), 3% Lauch, Hefe, geriebener Hartkäse (MILCH), Zwiebeln, Zucker, Salz, modifizierte Stärke, WEIZENGLUTEN, VOLLMILCHPULVER, Sahnepulver (MILCH), WEIZENSTÄRKE, natives Olivenöl extra, Gewürze (enthalten SELLERIE), Traubenzucker, Maltodextrin, WEIZENMALZMEHL, Mehlbehandlungsmittel (Ascorbinsäure, Enzyme (Amylasen, Hemicellulasen)), Hefeextrakt, WEIZENQUELLMEHL, Maisquellmehl, Stärke, Maiskeimöl, Gewürzextrakte, Sonnenblumenöl, Fruktose.</t>
  </si>
  <si>
    <t>Milch, Weizen, Sellerie</t>
  </si>
  <si>
    <t>Butterplunder gefüllt mit Currygewürz-Ketchup und Bratwurstwürfeln
Zutaten: WEIZENMEHL, 22% Currygewürz-Ketchup (Wasser, Invertzuckersirup, 15% Tomatenmark zweifach konzentriert, Zucker, Apfelmus (Äpfel, Zucker, Glukose-Fruktose-Sirup, Antioxidationsmittel Ascorbinsäure), Curry (enthält SENF), Branntweinessig, modifizierte Stärke, Salz, WEIZENMEHL, Rapsöl, Weißweinessig, Karamellpulver, Gewürze, Verdickungsmittel Johannisbrotkernmehl, Stärke, HÜHNEREIEIWEISSPULVER), Wasser, 11% Butter (MILCH), 10% gebratene Bratwurstwürfel (Schweinefleisch, Jodsalz (Salz, Kaliumjodat), Gewürze, Traubenzucker, Säuerungsmittel Natriumcitrate, Rapsöl), Hefe, SESAM, Zucker, Salz, WEIZENGLUTEN, VOLLMILCHPULVER, WEIZENSTÄRKE, Traubenzucker, Maisquellmehl, Curry (enthält SENF, SELLERIE), WEIZENQUELLMEHL, WEIZENMALZMEHL, Mehlbehandlungsmittel (Ascorbinsäure, Enzyme (Amylasen, Hemicellulasen)).
Das Produkt kann Spuren von Schalenfrüchten und Soja enthalten.</t>
  </si>
  <si>
    <t>Butterplunder gefüllt mit Currygewürz-Ketchup und Bratwurstwürfeln
Zutaten: WEIZENMEHL, 22% Currygewürz-Ketchup (Wasser, Invertzuckersirup, 15% Tomatenmark zweifach konzentriert, Zucker, Apfelmus (Äpfel, Zucker, Glukose-Fruktose-Sirup, Antioxidationsmittel Ascorbinsäure), Curry (enthält SENF), Branntweinessig, modifizierte Stärke, Salz, WEIZENMEHL, Rapsöl, Weißweinessig, Karamellpulver, Gewürze, Verdickungsmittel Johannisbrotkernmehl, Stärke, HÜHNEREIEIWEISSPULVER), Wasser, 11% Butter (MILCH), 10% gebratene Bratwurstwürfel (Schweinefleisch, Jodsalz (Salz, Kaliumjodat), Gewürze, Traubenzucker, Säuerungsmittel Natriumcitrate, Rapsöl), Hefe, SESAM, Zucker, Salz, WEIZENGLUTEN, VOLLMILCHPULVER, WEIZENSTÄRKE, Traubenzucker, Maisquellmehl, Curry (enthält SENF, SELLERIE), WEIZENQUELLMEHL, WEIZENMALZMEHL, Mehlbehandlungsmittel (Ascorbinsäure, Enzyme (Amylasen, Hemicellulasen)).</t>
  </si>
  <si>
    <t>Plunder mit Sauerkirschzubereitung und Vanillecreme
Zutaten: WEIZENMEHL, Wasser, 13% Sauerkirschzubereitung (66% Sauerkirschen, Zucker, Paniermehl (WEIZENMEHL, Wasser, Hefe, Salz, ROGGENMEHL,
WEIZENGLUTEN, Mehlbehandlungsmittel Ascorbinsäure), modifizierte Stärke, Bindemittel ( modifizierte Stärke, Zucker, färbender Pflanzenextrakt Hibiskus, Säuerungsmittel Citronensäure, Aroma, Maltodextrin), MANDELblättchen, Salz), Margarine (pflanzliche Fette (Palm, Raps), pflanzliche Öle ( Palm, Raps), Wasser, Emulgator Mono- und Diglyceride von Speisefettsäuren , Salz,Säureregulator Citronensäure) 4% Vanillecreme (Zucker, modifizierte Stärke, Süßmolkenpulver (MILCH), VOLLMILCHPULVER, Palmöl, Verdickungsmittel Natriumalginat, HÜHNEREIEIWEISSPULVER, Glukosesirup, natürliches Vanillearoma, MILCHPROTEIN, Salz, Farbstoffe (E160a, E101)), Zucker, Hefe, pasteurisiertes VOLLEI, Salz, Rapsöl, WEIZENGLUTEN, WEIZENMALZMEHL, GERSTENMALZMEHL, Traubenzucker), natürliches Vanillearoma.
Das Produkt kann Spuren von Sesam, Senf und Soja enthalten..</t>
  </si>
  <si>
    <t>Plunder mit Sauerkirschzubereitung und Vanillecreme
Zutaten: WEIZENMEHL, Wasser, 13% Sauerkirschzubereitung (66% Sauerkirschen, Zucker, Paniermehl (WEIZENMEHL, Wasser, Hefe, Salz, ROGGENMEHL,
WEIZENGLUTEN, Mehlbehandlungsmittel Ascorbinsäure), modifizierte Stärke, Bindemittel ( modifizierte Stärke, Zucker, färbender Pflanzenextrakt Hibiskus, Säuerungsmittel Citronensäure, Aroma, Maltodextrin), MANDELblättchen, Salz), Margarine (pflanzliche Fette (Palm, Raps), pflanzliche Öle ( Palm, Raps), Wasser, Emulgator Mono- und Diglyceride von Speisefettsäuren , Salz,Säureregulator Citronensäure) 4% Vanillecreme (Zucker, modifizierte Stärke, Süßmolkenpulver (MILCH), VOLLMILCHPULVER, Palmöl, Verdickungsmittel Natriumalginat, HÜHNEREIEIWEISSPULVER, Glukosesirup, natürliches Vanillearoma, MILCHPROTEIN, Salz, Farbstoffe (E160a, E101)), Zucker, Hefe, pasteurisiertes VOLLEI, Salz, Rapsöl, WEIZENGLUTEN, WEIZENMALZMEHL, GERSTENMALZMEHL, Traubenzucker), natürliches Vanillearoma.</t>
  </si>
  <si>
    <t>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
Das Produkt kann Spuren von Eiern, Schalenfrüchten, Soja enthalten.</t>
  </si>
  <si>
    <t>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t>
  </si>
  <si>
    <t>Milch, Weizen, Sesam, Sellerie</t>
  </si>
  <si>
    <t>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
Das Produkt kann Spuren von Schalenfrüchten, Ei, Soja und Sesam enthalten.</t>
  </si>
  <si>
    <t>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t>
  </si>
  <si>
    <t>Buttercroissant
Zutaten: WEIZENMEHL, Wasser, 19 % Butter (MILCH), Hefe, Zucker, Salz, WEIZENGLUTEN, VOLLMILCHPULVER, WEIZENSTÄRKE, Traubenzucker, WEIZENMALZMEHL, WEIZENQUELLMEHL,
Maisquellmehl. 
Das Produkt kann Spuren von Ei, Schalenfrüchten, Sesam und Soja enthalten.</t>
  </si>
  <si>
    <t xml:space="preserve">Buttercroissant
Zutaten: WEIZENMEHL, Wasser, 19 % Butter (MILCH), Hefe, Zucker, Salz, WEIZENGLUTEN, VOLLMILCHPULVER, WEIZENSTÄRKE, Traubenzucker, WEIZENMALZMEHL, WEIZENQUELLMEHL,
Maisquellmehl. 
</t>
  </si>
  <si>
    <t>Buttercroissant mit Nuss-Nougatcreme, gegarter Teigling, tiefgekühlt</t>
  </si>
  <si>
    <t>Buttercroissant mit 20% Creme mit Vanillegeschmack, gegarter Teigling, tiefgefroren</t>
  </si>
  <si>
    <t>Buttercroissant mit 20% Creme mit Vanillegeschmack</t>
  </si>
  <si>
    <t>Buttercroissant mit 17% Sauerkirschfruchtzubereitung
Zutaten: WEIZENMEHL, Wasser, 14% Butter (MILCH), 8% Sauerkirschen (Sauerkirschen, Sauerkirschsaft aus 
Sauerkirschsaftkonzentrat), Zucker, Hefe, modifizierte Stärke, WEIZENGLUTEN, Salz, Verdickungsmittel 
(Cellulose, Xanthan), LAKTOSE, Emulgatoren (Mono- und Diacetylweinsäureester von Mono- und Diglyceriden
von Speisefettsäuren, Mono- und Diglyceride von Speisefettsäuren), Stabilisatoren (Carboxymethylcellulose, 
Xanthan), natürliches Aroma, Traubenzucker, MAGERMILCHPULVER, färbende Pflanzenextrakte (Karotte, 
schwarze Johannisbeere), Säuerungsmittel Citronensäure, Pflanzenfasern (Citrus).
Dekor: Hagelzucker (Zucker, Sonnenblumenöl ganz gehärtet, Wasser, Glucosesirup)
Das Produkt kann Spuren von Ei, Schalenfrüchten, Sesam, Soja enthalten.</t>
  </si>
  <si>
    <t>Buttercroissant mit 17% Sauerkirschfruchtzubereitung
Zutaten: WEIZENMEHL, Wasser, 14% Butter (MILCH), 8% Sauerkirschen (Sauerkirschen, Sauerkirschsaft aus 
Sauerkirschsaftkonzentrat), Zucker, Hefe, modifizierte Stärke, WEIZENGLUTEN, Salz, Verdickungsmittel 
(Cellulose, Xanthan), LAKTOSE, Emulgatoren (Mono- und Diacetylweinsäureester von Mono- und Diglyceriden
von Speisefettsäuren, Mono- und Diglyceride von Speisefettsäuren), Stabilisatoren (Carboxymethylcellulose, 
Xanthan), natürliches Aroma, Traubenzucker, MAGERMILCHPULVER, färbende Pflanzenextrakte (Karotte, 
schwarze Johannisbeere), Säuerungsmittel Citronensäure, Pflanzenfasern (Citrus).
Dekor: Hagelzucker (Zucker, Sonnenblumenöl ganz gehärtet, Wasser, Glucosesirup)</t>
  </si>
  <si>
    <t>Hefeteiggebäck mit 25% Äpfeln, 6% Kaltcreme und 18% Streuseln, aprikotiert, fertig gebacken, tiefgefroren</t>
  </si>
  <si>
    <t>Hefeteiggebäck mit 25% Äpfeln, 6% Kaltcreme und 18% Streuseln, aprikotiert, aufgetaut</t>
  </si>
  <si>
    <t>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t>
  </si>
  <si>
    <t>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t>
  </si>
  <si>
    <t>Butter Croissant mit Ölsaaten, belaugt,
Zutaten: WEIZENMEHL, Wasser, 17% Butter (MILCH), Hefe, ROGGENVOLLKORNSCHROT, Zucker, 1,0% Kürbiskerne, 
1,0% Sonnenblumenkerne, 1,0% Leinsamen, 1,0% SESAM, WEIZENGLUTEN, Salz, 
MAGERMILCHPULVER, Emulgatoren (Mono- und Diacetylweinsäureester von Mono- und Diglyceriden von 
Speisefettsäuren, Mono- und Diglyceride von Speisefettsäuren), Säureregulator Natriumhydroxid, 
WEIZENSTÄRKE.
Das Produkt kann Spuren von Ei, Schalenfrüchten und Soja enthalten.</t>
  </si>
  <si>
    <t>Butter Croissant mit Ölsaaten, belaugt,
Zutaten: WEIZENMEHL, Wasser, 17% Butter (MILCH), Hefe, ROGGENVOLLKORNSCHROT, Zucker, 1,0% Kürbiskerne, 
1,0% Sonnenblumenkerne, 1,0% Leinsamen, 1,0% SESAM, WEIZENGLUTEN, Salz, 
MAGERMILCHPULVER, Emulgatoren (Mono- und Diacetylweinsäureester von Mono- und Diglyceriden von 
Speisefettsäuren, Mono- und Diglyceride von Speisefettsäuren), Säureregulator Natriumhydroxid, 
WEIZENSTÄRKE.</t>
  </si>
  <si>
    <t>Milch, Weizen, Roggen, Sesam</t>
  </si>
  <si>
    <t>Plunder gefüllt mit Tomaten und Käse, dekoriert mit Mohn
Zutaten: WEIZENMEHL, Wasser, Margarine (pflanzliche Fette (Palm, Raps), pflanzliche Öle (Palm, Raps), Wasser, Salz,
Emulgator E471, Säureregulator E330), 12% Tomaten (60% gehackte Tomaten, Tomatensaft, Säureregulator
E330), 5% Mohn, 4% Tomatenpüree (Tomaten, Salz, Säureregulator E330), 2% geriebener Käse (MILCH),
modifizierte Stärke, Zucker, pasteurisiertes VOLLEI, Salz, Süßmolkenpulver (MILCH), Hefe, Röstzwiebeln
(Zwiebeln, Palmöl, WEIZENMEHL, Salz), pflanzliches Öl Raps, Paprikapulver, Pfeffer, Knoblauch,
Oregano, WEIZENGLUTEN, WEIZENMALZMEHL, GERSTENMALZMEHL, Traubenzucker, Farbstoff E160a.</t>
  </si>
  <si>
    <t>Mini Buttercroissant mit Ölsaaten, belaugt
Zutaten: WEIZENMEHL, Wasser, 16% Butter (MILCH), Hefe, ROGGENVOLLKORNSCHROT, Zucker, 2,0% Sonnenblumenkerne, 2,0% Kürbiskerne, 1,0% SESAM, 1,0% Leinsamen, WEIZENGLUTEN, Salz, MAGERMILCHPULVER, Emulgatoren (Mono- und Diacetylweinsäureester von Mono- und Diglyceriden von Speisefettsäuren, Mono- und Diglyceride von Speisefettsäuren), Säureregulator Natriumhydroxid, WEIZENSTÄRKE.</t>
  </si>
  <si>
    <t>Weizen, Gerste, Hafer, Sesam</t>
  </si>
  <si>
    <t>Baguette 280 g</t>
  </si>
  <si>
    <t>Weizenbrot, vorgebacken
Zutaten: WEIZENMEHL, Wasser, Sauerteig (Wasser, WEIZENMEHL, ROGGENMEHL), Hefe, Speisesalz,
WEIZENGLUTEN.
Das Produkt kann Spuren von Milch, Ei, Soja und Sesam enthalten.</t>
  </si>
  <si>
    <t>Weizenbrot, vorgebacken
Zutaten: WEIZENMEHL, Wasser, Sauerteig (Wasser, WEIZENMEHL, ROGGENMEHL), Hefe, Speisesalz,
WEIZENGLUTEN.</t>
  </si>
  <si>
    <t>Roggenbrötchen, vorgebacken, tiefgefroren
Zutaten: 34 % ROGGENMEHL, Wasser, WEIZENMEHL, WEIZENGLUTEN, Hefe, Speisesalz, Roggensauerteig
(ROGGENMEHL, Starterkulturen), WEIZENRÖSTMALZMEHL, Traubenzucker.
Kann Spuren von MILCH, EI, SESAM und SOJA enthalten.</t>
  </si>
  <si>
    <t>Roggenbrötchen, vorgebacken, tiefgefroren
Zutaten: 34 % ROGGENMEHL, Wasser, WEIZENMEHL, WEIZENGLUTEN, Hefe, Speisesalz, Roggensauerteig
(ROGGENMEHL, Starterkulturen), WEIZENRÖSTMALZMEHL, Traubenzucker.</t>
  </si>
  <si>
    <t>Milch, Ei, Weizen, Gerste, Sellerie</t>
  </si>
  <si>
    <t>Laugen-Party-Gebäck</t>
  </si>
  <si>
    <t>Laugengebäcke, gegarte Teiglinge, tiefgefroren, mit separat beigefügtem Hagelsalz, tiefgefroren</t>
  </si>
  <si>
    <t>Laugengebäcke</t>
  </si>
  <si>
    <t>Laugengebäcke
Zutaten: WEIZENMEHL (WEIZENMEHL, WEIZENMALZMEHL), Wasser, Hefe, Backmittel (WEIZENMEHL, Emulgator Mono- und Diacetylweinsäureester von Mono- und Diglyceriden von Speisefettsäuren, WEIZENGLUTEN, Verdickungsmittel Guarkernmehl, Säureregulatoren (Diphosphate, Calciumphosphate), WEIZENMALZMEHL, Traubenzucker), Rapsöl, Salz, Säureregulator Natriumhydroxid.
Dekor: Hagelsalz.
Das Produkt kann Spuren von Soja, Milch Sesam und Eiern enthalten.</t>
  </si>
  <si>
    <t>Laugengebäcke
Zutaten: WEIZENMEHL (WEIZENMEHL, WEIZENMALZMEHL), Wasser, Hefe, Backmittel (WEIZENMEHL, Emulgator Mono- und Diacetylweinsäureester von Mono- und Diglyceriden von Speisefettsäuren, WEIZENGLUTEN, Verdickungsmittel Guarkernmehl, Säureregulatoren (Diphosphate, Calciumphosphate), WEIZENMALZMEHL, Traubenzucker), Rapsöl, Salz, Säureregulator Natriumhydroxid.
Dekor: Hagelsalz.</t>
  </si>
  <si>
    <t xml:space="preserve">Butter-Blätterteiggebäck mit Apfelfüllung
Zutaten: 37% Apfelfüllung (82% Apfelmus, Zucker), WEIZENMEHL, 22,5% Butter (MILCH), Wasser, pasteurisiertes VOLLEI, Salz.
Das Produkt kann Spuren von Soja und Schalenfrüchten enthalten. </t>
  </si>
  <si>
    <t>Butter-Blätterteiggebäck mit Apfelfüllung
Zutaten: 37% Apfelfüllung (82% Apfelmus, Zucker), WEIZENMEHL, 22,5% Butter (MILCH), Wasser, pasteurisiertes VOLLEI, Salz.</t>
  </si>
  <si>
    <t xml:space="preserve">Butter-Croissant, belaugt
Zutaten: WEIZENMEHL, Wasser, 19% Butter (Milch), Hefe, Zucker, Salz, WEIZENGLUTEN, VOLLMILCHPULVER, WEIZENSTÄRKE, Traubenzucker, Säureregulator Natriumhydroxid, WEIZENMALZMEHL, WEIZENQUELLMEHL, Maisquellmehl, Gerstenmalzmehl.
Das Produkt kann Spuren von Schalenfrüchte, Sellerie, Soja Ei, und Sesam enthalten. </t>
  </si>
  <si>
    <t>Butter-Croissant, belaugt
Zutaten: WEIZENMEHL, Wasser, 19% Butter (Milch), Hefe, Zucker, Salz, WEIZENGLUTEN, VOLLMILCHPULVER, WEIZENSTÄRKE, Traubenzucker, Säureregulator Natriumhydroxid, WEIZENMALZMEHL, WEIZENQUELLMEHL, Maisquellmehl, Gerstenmalzmehl.</t>
  </si>
  <si>
    <t>Siedegebäck aus Hefeteig mit 16% Puddingfüllung mit Eierlikörgeschmack, aufgetaut
Zutaten: WEIZENMEHL, Zucker, Wasser, pasteurisiertes VOLLEI, pflanzliche Fette (Palm, Kokos), Glukosesirup, Süßmolkenpulver (MILCH), Hefe, Emulgatoren (Mono- und Diglyceride von Speisefettsäuren, Mono- und Diacetylweinsäureester von Mono- und Diglyceriden von Speisefettsäuren, Milchsäureester von Mono- und Diglyceriden von Speisefettsäuren), EIERLIKÖR (20%vol), modifizierte Stärke, Jodsalz (Salz, Kaliumjodat), MAGERMILCHPULVER, WEIZENGLUTEN, HÜHNEREIEIWEISSPULVER, MILCHPROTEIN, Mehlbehandlungsmittel (Ascorbinsäure, L-Cystein, Enzyme (Amylasen, Glucoamylasen, Xylanasen)), Verdickungsmittel (Carrageen, Xanthan) Stabilisatoren (Diphosphate, Natriumphosphate), färbende Lebensmittel (Karottenextrakt, Carthamusextrakt, Karottensaftkonzentrat), Salz, Aroma, Farbstoff Carotine, Säuerungsmittel Citronensäure.
Das Produkt kann Spuren von Soja, Schalenfrüchten und Sesam enthalten.
(Nicht für Kinder und Schwangere. Das Produkt enthält Alkohol.)</t>
  </si>
  <si>
    <t>Siedegebäck aus Hefeteig mit 16% Puddingfüllung mit Eierlikörgeschmack, aufgetaut
Zutaten: WEIZENMEHL, Zucker, Wasser, pasteurisiertes VOLLEI, pflanzliche Fette (Palm, Kokos), Glukosesirup, Süßmolkenpulver (MILCH), Hefe, Emulgatoren (Mono- und Diglyceride von Speisefettsäuren, Mono- und Diacetylweinsäureester von Mono- und Diglyceriden von Speisefettsäuren, Milchsäureester von Mono- und Diglyceriden von Speisefettsäuren), EIERLIKÖR (20%vol), modifizierte Stärke, Jodsalz (Salz, Kaliumjodat), MAGERMILCHPULVER, WEIZENGLUTEN, HÜHNEREIEIWEISSPULVER, MILCHPROTEIN, Mehlbehandlungsmittel (Ascorbinsäure, L-Cystein, Enzyme (Amylasen, Glucoamylasen, Xylanasen)), Verdickungsmittel (Carrageen, Xanthan) Stabilisatoren (Diphosphate, Natriumphosphate), färbende Lebensmittel (Karottenextrakt, Carthamusextrakt, Karottensaftkonzentrat), Salz, Aroma, Farbstoff Carotine, Säuerungsmittel Citronensäure.</t>
  </si>
  <si>
    <t>Kakaohaltige Glasurmasse
Zutaten: Zucker, Wasser, Glukosesirup, 2,4% fettarmer Kakao, Konservierungsstoff Kaliumsorbat, Verdickungsmittel Agar-Agar, Aroma.
Das Produkt kann Spuren von Milch, Ei, Soja, Schalenfrüchten, glutenhaltigen Getreide und Sulfiten enthalten.</t>
  </si>
  <si>
    <t>Laugenbrezel, gegarter Teigling, tiefgefroren, mit separat beigefügtem
Hagelsalz, tiefgefroren</t>
  </si>
  <si>
    <t>Laugenbrezel, mit separat beigefügtem
Hagelsalz</t>
  </si>
  <si>
    <t>Laugenbrezel
Zutaten: WEIZENMEHL, Wasser, Hefe, Jodsalz (Salz, Kaliumjodat), Rapsöl, Emulgator Mono- und Diacetylweinsäureester
von Mono- und Diglyceriden von Speisefettsäuren, WEIZENGLUTEN, Verdickungsmittel Guarkernmehl,
Säureregulatoren (Diphosphate, Calciumphosphate, Natriumhydroxid), WEIZENMALZMEHL, Traubenzucker. 
Das Produkt kann Spuren von Ei, Milch, Soja enthalten.</t>
  </si>
  <si>
    <t xml:space="preserve">Laugenbrezel
Zutaten: WEIZENMEHL, Wasser, Hefe, Jodsalz (Salz, Kaliumjodat), Rapsöl, Emulgator Mono- und Diacetylweinsäureester
von Mono- und Diglyceriden von Speisefettsäuren, WEIZENGLUTEN, Verdickungsmittel Guarkernmehl,
Säureregulatoren (Diphosphate, Calciumphosphate, Natriumhydroxid), WEIZENMALZMEHL, Traubenzucker. </t>
  </si>
  <si>
    <t>Siedegebäck aus Hefeteig mit 16% Marzipanfüllkrem,aufgetaut
Zutaten: WEIZENMEHL, Zucker, Wasser, pasteurisiertes VOLLEI, 8% MANDELN, Palmfett, Glukosesirup, Hefe, Süßmolkenpulver (MILCH), Aprikosen, WEIZENGLUTEN, Inverzuckersirup, Jodsalz (Salz, Kaliumjodat), Emulgatoren (Mono- und Diglyceride von Speisefettsäuren, Mono- und Diacetylweinsäureester von Mono- und Diglyceriden von Speisefettsäuren), HÜHNEREIEIWEISSPULVER, Mehlbehandlungsmittel (Ascorbinsäure, L-Cystein, Enzyme (Amylasen, Xylanasen, Glucoamylase)), Säuerungsmittel Citronensäure, Geliermittel Pektine, Aroma.
Das Produkt kann Spuren von Soja, anderen Schalenfrüchten, Sesam enthalten.</t>
  </si>
  <si>
    <t>Siedegebäck aus Hefeteig mit 16% Marzipanfüllkrem,aufgetaut
Zutaten: WEIZENMEHL, Zucker, Wasser, pasteurisiertes VOLLEI, 8% MANDELN, Palmfett, Glukosesirup, Hefe, Süßmolkenpulver (MILCH), Aprikosen, WEIZENGLUTEN, Inverzuckersirup, Jodsalz (Salz, Kaliumjodat), Emulgatoren (Mono- und Diglyceride von Speisefettsäuren, Mono- und Diacetylweinsäureester von Mono- und Diglyceriden von Speisefettsäuren), HÜHNEREIEIWEISSPULVER, Mehlbehandlungsmittel (Ascorbinsäure, L-Cystein, Enzyme (Amylasen, Xylanasen, Glucoamylase)), Säuerungsmittel Citronensäure, Geliermittel Pektine, Aroma.</t>
  </si>
  <si>
    <t>Milch, Weizen, Hafer, Sesam</t>
  </si>
  <si>
    <t>Buttercroissant
Zutaten: WEIZENMEHL, 23% Butter (MILCH), Wasser, Hefe, Zucker, Salz, WEIZENMALZMEHL, MAGERMILCHPULVER, GERSTENMALZEXTRAKT, WEIZENSTÄRKE, Süßmolkenpulver (MILCH), WEIZENGLUTEN, Emulgator Lecithine.
Das Produkt kann Spuren von Schalenfrüchten, Sellerie, Sesam, Ei, Senf und Soja enthalten.</t>
  </si>
  <si>
    <t>Buttercroissant
Zutaten: WEIZENMEHL, 23% Butter (MILCH), Wasser, Hefe, Zucker, Salz, WEIZENMALZMEHL, MAGERMILCHPULVER, GERSTENMALZEXTRAKT, WEIZENSTÄRKE, Süßmolkenpulver (MILCH), WEIZENGLUTEN, Emulgator Lecithine.</t>
  </si>
  <si>
    <t>Weizenkleingebäck
Zutaten: WWEIZENMEHL, Wasser, Sauerteig (Wasser, WEIZENMEHL, ROGGENMEHL), Hefe, Speisesalz,
WEIZENGLUTEN.
Das Produkt kann Spuren von Ei, Milch, Sesam, Soja enthalten.</t>
  </si>
  <si>
    <t>Weizenkleingebäck
Zutaten: WWEIZENMEHL, Wasser, Sauerteig (Wasser, WEIZENMEHL, ROGGENMEHL), Hefe, Speisesalz,
WEIZENGLUTEN.</t>
  </si>
  <si>
    <t>Feingebäck mit Äpfeln, Teigling, tiefgefroren</t>
  </si>
  <si>
    <t>Feingebäck mit Äpfeln</t>
  </si>
  <si>
    <t>Feingebäck mit Äpfeln
Zutaten: WEIZENMEHL, Margarine (pflanzliche Fette (Palm, Raps), pflanzliche Öle (Palm, Raps), Wasser, Emulgator Mono- und Diglyceride von Speisefettsäuren, Salz, Säureregulator Citronensäure), Wasser, 13% Äpfel, 8% Apfelmus (Äpfel, Zucker, Antioxidationsmittel Ascorbinsäure), Hagelzucker, Bindemittel (Zucker, modifizierte Stärke, Traubenzucker, Verdickungsmittel (Natriumalginat, Diphosphate)), Rosinen, Zucker, Paniermehl (WEIZENMEHL, Wasser, Hefe, Salz, ROGGENMEHL, WEIZENGLUTEN, Mehlbehandlungsmittel Ascorbinsäure), Salz, pasteurisiertes VOLLEI, Backmittel (WEIZENMEHL, Zucker, WEIZENGLUTEN, WEIZENMALZMEHL, GERSTENMALZMEHL, Traubenzucker, Mehlbehandlungsmittel (Ascorbinsäure, Enzyme (Amylasen))), Zimt, Säureregulator Citronensäure, Mehlbehandlungsmittel Ascorbinsäure.
Das Produkt kann Spuren von Milch, Schalenfrüchten, Senf, Sesam, Soja enthalten.</t>
  </si>
  <si>
    <t>Feingebäck mit Äpfeln
Zutaten: WEIZENMEHL, Margarine (pflanzliche Fette (Palm, Raps), pflanzliche Öle (Palm, Raps), Wasser, Emulgator Mono- und Diglyceride von Speisefettsäuren, Salz, Säureregulator Citronensäure), Wasser, 13% Äpfel, 8% Apfelmus (Äpfel, Zucker, Antioxidationsmittel Ascorbinsäure), Hagelzucker, Bindemittel (Zucker, modifizierte Stärke, Traubenzucker, Verdickungsmittel (Natriumalginat, Diphosphate)), Rosinen, Zucker, Paniermehl (WEIZENMEHL, Wasser, Hefe, Salz, ROGGENMEHL, WEIZENGLUTEN, Mehlbehandlungsmittel Ascorbinsäure), Salz, pasteurisiertes VOLLEI, Backmittel (WEIZENMEHL, Zucker, WEIZENGLUTEN, WEIZENMALZMEHL, GERSTENMALZMEHL, Traubenzucker, Mehlbehandlungsmittel (Ascorbinsäure, Enzyme (Amylasen))), Zimt, Säureregulator Citronensäure, Mehlbehandlungsmittel Ascorbinsäure.</t>
  </si>
  <si>
    <t>Ei, Roggen, Gerste, Soja, Weizen</t>
  </si>
  <si>
    <t>Weizenkleingebäck
Zutaten: WEIZENMEHL, Wasser, Sauerteig (Wasser, WEIZENMEHL, ROGGENMEHL), Hefe, Speisesalz,
WEIZENGLUTEN.
Das Produkt kann Spuren von Ei, Milch, Sesam, Soja enthalten.</t>
  </si>
  <si>
    <t>Weizenkleingebäck
Zutaten: WEIZENMEHL, Wasser, Sauerteig (Wasser, WEIZENMEHL, ROGGENMEHL), Hefe, Speisesalz,
WEIZENGLUTEN.</t>
  </si>
  <si>
    <t>Weizenbaguette
Zutaten: WEIZENMEHL, Wasser, Sauerteig (Wasser, WEIZENMEHL, ROGGENMEHL), Hefe, Speisesalz,
WEIZENGLUTEN.
Das Produkt kann Spuren von Ei, Milch, Sesam, Soja enthalten.</t>
  </si>
  <si>
    <t>Weizenbaguette
Zutaten: WEIZENMEHL, Wasser, Sauerteig (Wasser, WEIZENMEHL, ROGGENMEHL), Hefe, Speisesalz,
WEIZENGLUTEN.</t>
  </si>
  <si>
    <t>Weizenbrötchen mit 15% Getreide- und Saatenmischung  
Zutaten: EIZENMEHL, Wasser, SOJASCHROT, Sonnenblumenkerne, Leinsamen, Roggensauerteig (ROGGENMEHL, Wasser), ROGGENMALZMEHL, HAFERFLOCKEN, Hefe, SESAM, Salz, GERSTENMALZMEHL, Traubenzucker, Rapsöl, Mehlbehandlungsmittel Ascorbinsäure.
Das Produkt kann Spuren von Ei, Milch, Schalenfrüchten, Senf enthalten.</t>
  </si>
  <si>
    <t>Weizenbrötchen mit 15% Getreide- und Saatenmischung  
Zutaten: EIZENMEHL, Wasser, SOJASCHROT, Sonnenblumenkerne, Leinsamen, Roggensauerteig (ROGGENMEHL, Wasser), ROGGENMALZMEHL, HAFERFLOCKEN, Hefe, SESAM, Salz, GERSTENMALZMEHL, Traubenzucker, Rapsöl, Mehlbehandlungsmittel Ascorbinsäure.</t>
  </si>
  <si>
    <t>Butter-Plunder mit Äpfeln 
Zutaten: 40 % Äpfel, WEIZENMEHL, Wasser, 9% Butter (MILCH), Zucker, Rosinen, pasteurisiertes VOLLEI, modifizierte Stärke, Hefe, Salz, VOLLMILCHPULVER, WEIZENGLUTEN, Zimt, WEIZENMALZMEHL, GERSTENMALZMEHL, Traubenzucker, Mehlbehandlungsmittel (Ascorbinsäure, Enzyme (Amylasen)).
Das Produkt kann Spuren von Schalenfrüchten, Senf, Soja und Sesam enthalten.</t>
  </si>
  <si>
    <t>Butter-Plunder mit Äpfeln 
Zutaten: 40 % Äpfel, WEIZENMEHL, Wasser, 9% Butter (MILCH), Zucker, Rosinen, pasteurisiertes VOLLEI, modifizierte Stärke, Hefe, Salz, VOLLMILCHPULVER, WEIZENGLUTEN, Zimt, WEIZENMALZMEHL, GERSTENMALZMEHL, Traubenzucker, Mehlbehandlungsmittel (Ascorbinsäure, Enzyme (Amylasen)).</t>
  </si>
  <si>
    <t>Milch, Ei, Gerste, Weizen</t>
  </si>
  <si>
    <t>Mischung aus halbgebackenen und tiefgefroren Brötchen, sortiert: 
1) Kaiserbrötchen mit Sesam 40 g,
2) Weizenbrötchen mit Sonnenblumenkernen 40 g,
3) Weizenbrötchen mit Roggenkleie 35 g,
4) Weizenbrötchen mit Kürbiskernen 40 g,
5) Weizenbrötchen mit Ölsaaten 40 g</t>
  </si>
  <si>
    <t>Mischung aus verschiedenen Brötchen, sortiert: 
1) Kaiserbrötchen mit Sesam 40 g,
2) Weizenbrötchen mit Sonnenblumenkernen 40 g,
3) Weizenbrötchen mit Roggenkleie 35 g,
4) Weizenbrötchen mit Kürbiskernen 40 g,
5) Weizenbrötchen mit Ölsaaten 40 g</t>
  </si>
  <si>
    <t>1) Kaiserbrötchen mit Sesam
Zutaten: WEIZENMEHL, Wasser, 7 % SESAM, Salz, Hefe, Traubenzucker, Rapsöl, ROGGENMEHL, GERSTENMALZMEHL, Mehlbehandlungsmittel Ascorbinsäure. Das Produkt kann Spuren von Milch, Ei, Soja, Schalenfrüchten und Senf enthalten.
2) Weizenbrötchen mit Sonnenblumenkernen
Zutaten: WEIZENMEHL, Wasser, 14% Sonnenblumenkerne, Salz, Hefe, Traubenzucker, Rapsöl, GERSTENMALZMEHL, Mehlbehandlungsmittel Ascorbinsäure. Das Produkt kann Spuren von Milch, Ei, Soja, Schalenfrüchten, Sesam und Senf enthalten.
3) Weizenbrötchen mit Roggenkleie
Zutaten: WEIZENVOLLKORNMEHL, WEIZENMEHL, Wasser, Hefe, Salz, 2 % ROGGENKLEIE, Rapsöl, GERSTENMALZMEHL, Traubenzucker, Mehlbehandlungsmittel Ascorbinsäure.Das Produkt kann Spuren von Milch, Ei, Soja, Schalenfrüchten, Sesam und Senf enthalten.
4) Weizenbrötchen mit Kürbiskernen
Zutaten: WEIZENMEHL, Wasser, 13% Kürbiskerne, ROGGENMEHL, Hefe, ROGGENVOLLKORNMEHL, Salz,
Traubenzucker, Rapsöl, GERSTENMALZMEHL, Mehlbehandlungsmittel Ascorbinsäure. Das Produkt kann Spuren von Milch, Ei, Soja, Schalenfrüchten, Sesam und Senf enthalten.
5) Mehrkornbrötchen 
Zutaten: WEIZENMEHL, Wasser, 7% Leinsaat, 6% SESAM, Hefe, Salz, HAFERFLOCKEN, Traubenzucker,
Rapsöl, GERSTENMALZMEHL, Mehlbehandlungsmittel Ascorbinsäure. Das Produkt kann Spuren von Milch, Ei, Soja, Schalenfrüchten und Senf enthalten.
1) Kaiserbrötchen mit Sesam
Das Produkt kann Spuren von Schalenfrüchten und Soja enthalten.
2) Weizenbrötchen mit Sonnenblumenkernen
Das Produkt kann Spuren von Schalenfrüchten, Soja und Sesam enthalten.
3) Weizenbrötchen mit Roggenkleie
Das Produkt kann Spuren von Schalenfrüchten, Soja und Sesam enthalten.
4) Weizenbrötchen mit Kürbiskernen
Das Produkt kann Spuren von Schalenfrüchten, Soja und Sesam enthalten.
5) Mehrkornbrötchen 
Das Produkt kann Spuren von Schalenfrüchten und Soja enthalten.</t>
  </si>
  <si>
    <t>1) Kaiserbrötchen mit Sesam
Zutaten: WEIZENMEHL, Wasser, 7 % SESAM, Salz, Hefe, Traubenzucker, Rapsöl, ROGGENMEHL, GERSTENMALZMEHL, Mehlbehandlungsmittel Ascorbinsäure. Das Produkt kann Spuren von Milch, Ei, Soja, Schalenfrüchten und Senf enthalten.
2) Weizenbrötchen mit Sonnenblumenkernen
Zutaten: WEIZENMEHL, Wasser, 14% Sonnenblumenkerne, Salz, Hefe, Traubenzucker, Rapsöl, GERSTENMALZMEHL, Mehlbehandlungsmittel Ascorbinsäure. Das Produkt kann Spuren von Milch, Ei, Soja, Schalenfrüchten, Sesam und Senf enthalten.
3) Weizenbrötchen mit Roggenkleie
Zutaten: WEIZENVOLLKORNMEHL, WEIZENMEHL, Wasser, Hefe, Salz, 2 % ROGGENKLEIE, Rapsöl, GERSTENMALZMEHL, Traubenzucker, Mehlbehandlungsmittel Ascorbinsäure.Das Produkt kann Spuren von Milch, Ei, Soja, Schalenfrüchten, Sesam und Senf enthalten.
4) Weizenbrötchen mit Kürbiskernen
Zutaten: WEIZENMEHL, Wasser, 13% Kürbiskerne, ROGGENMEHL, Hefe, ROGGENVOLLKORNMEHL, Salz,
Traubenzucker, Rapsöl, GERSTENMALZMEHL, Mehlbehandlungsmittel Ascorbinsäure. Das Produkt kann Spuren von Milch, Ei, Soja, Schalenfrüchten, Sesam und Senf enthalten.
5) Mehrkornbrötchen 
Zutaten: WEIZENMEHL, Wasser, 7% Leinsaat, 6% SESAM, Hefe, Salz, HAFERFLOCKEN, Traubenzucker,
Rapsöl, GERSTENMALZMEHL, Mehlbehandlungsmittel Ascorbinsäure. Das Produkt kann Spuren von Milch, Ei, Soja, Schalenfrüchten und Senf enthalten.</t>
  </si>
  <si>
    <t>1) Kaiserbrötchen mit Sesam: Weizen, Roggen, Sesam
2) Weizenbrötchen mit Sonnenblumenkernen: Weizen, Gerste
3) Weizenbrötchen mit Roggenkleie: Weizen, Roggen
4) Weizenbrötchen mit Kürbiskernen: Weizen, Gerste
5) Mehrkornbrötchen: Weizen, Roggen, Gerste, Hafer, Sesam</t>
  </si>
  <si>
    <t>Sesambrötchen:1358
Sonnenblumenbrötchen: 1483
Weizenbrötchen mit Roggenkleie: 1030
Kürbiskernbrötchen: 1395
Brötchen mit Ölsaaten: 1459</t>
  </si>
  <si>
    <t>Sesambrötchen: 322
Sonnenblumenbrötchen: 352
Weizenbrötchen mit Roggenkleie: 243
Kürbiskernbrötchen: 331
Brötchen mit Ölsaaten: 347</t>
  </si>
  <si>
    <t>Sesambrötchen: 6,7
Sonnenblumenbrötchen: 8,6
Weizenbrötchen mit Roggenkleie: 2,2
Kürbiskernbrötchen: 8,1
Brötchen mit Ölsaaten: 9,4</t>
  </si>
  <si>
    <t>Sesambrötchen: 0,8
Sonnenblumenbrötchen: 1,0
Weizenbrötchen mit Roggenkleie: 0,2
Kürbiskernbrötchen: 1,6
Brötchen mit Ölsaaten: 1,1</t>
  </si>
  <si>
    <t>Sesambrötchen: 53
Sonnenblumenbrötchen: 55
Weizenbrötchen mit Roggenkleie: 47
Kürbiskernbrötchen: 51
Brötchen mit Ölsaaten: 52</t>
  </si>
  <si>
    <t>Sesambrötchen: 0,8
Sonnenblumenbrötchen: 0,8
Weizenbrötchen mit Roggenkleie: 0,5
Kürbiskernbrötchen: 1,6
Brötchen mit Ölsaaten: 0,7</t>
  </si>
  <si>
    <t>Sesambrötchen: 2,9
Sonnenblumenbrötchen: 3,2
Weizenbrötchen mit Roggenkleie: 2,4
Kürbiskernbrötchen: 3,8
Brötchen mit Ölsaaten: 5,2</t>
  </si>
  <si>
    <t>Sesambrötchen: 10,9
Sonnenblumenbrötchen: 12,4
Weizenbrötchen mit Roggenkleie: 8,2
Kürbiskernbrötchen: 11,6
Brötchen mit Ölsaaten: 11,3</t>
  </si>
  <si>
    <t>Sesambrötchen: 1,58
Sonnenblumenbrötchen: 1,7
Weizenbrötchen mit Roggenkleie: 1,65
Kürbiskernbrötchen: 1,57
Brötchen mit Ölsaaten: 1,55</t>
  </si>
  <si>
    <t>Weizenkleingebäck mit 13% Ölsaaten, halbgebacken, tiefgefroren</t>
  </si>
  <si>
    <t>Weizenkleingebäck mit 13% Ölsaaten</t>
  </si>
  <si>
    <t>Weizenkleingebäck mit 13% Ölsaaten
Zutaten: WEIZENMEHL, Wasser, 13% Saaten (Sonnenblumenkerne, Leinsamen, SESAM, Kürbiskerne), Sauerteig (Wasser, WEIZENMEHL, ROGGENMEHL), ROGGENMEHL, GERSTENMALZEXTRAKT, Hefe, Salz, WEIZENGLUTEN, ROGGENVOLLKORNMEHL, Traubenzucker, Verdickungsmittel Guarkernmehl, Rapsöl.
Das Produkt kann Spuren von Milch, Ei und Soja enthalten.</t>
  </si>
  <si>
    <t>Weizenkleingebäck mit 13% Ölsaaten
Zutaten: WEIZENMEHL, Wasser, 13% Saaten (Sonnenblumenkerne, Leinsamen, SESAM, Kürbiskerne), Sauerteig (Wasser, WEIZENMEHL, ROGGENMEHL), ROGGENMEHL, GERSTENMALZEXTRAKT, Hefe, Salz, WEIZENGLUTEN, ROGGENVOLLKORNMEHL, Traubenzucker, Verdickungsmittel Guarkernmehl, Rapsöl.</t>
  </si>
  <si>
    <t>Boden aus Mürbeteig und heller Rührmasse, bedeckt mit einer Pudding-Masse und 32% Äpfeln, mit Mandeln, fertig gebacken, tiefgefroren</t>
  </si>
  <si>
    <t>Boden aus Mürbeteig und heller Rührmasse, bedeckt mit einer Pudding-Masse und 32% Äpfeln, mit Mandeln, aufgetaut</t>
  </si>
  <si>
    <t>Boden aus Mürbeteig und heller Rührmasse, bedeckt mit einer Pudding-Masse und 32% Äpfeln, mit Mandeln, aufgetaut
Zutaten: 32% Äpfel, Backmischung (WEIZENMEHL, Zucker, WEIZENSTÄRKE, HÜHNEREIWEISSPULVER, Backtriebmittel (E450, E500), Süßmolkenpulver (MILCH), Verdickungsmittel E401, Glukosesirup, Emulgatoren (E472b, E475), Salz, MAGERMILCHPULVER, Aroma, Karottenextrakt, Kurkuma), Wasser, Gebäckfüllmasse (Zucker, Palmfett ganz gehärtet, Molkenerzeugnis (MILCH), MAGERMILCHPULVER, modifizierte Stärke, WEIZENMEHL, Glukosesirup, Erbsenprotein, HARTWEIZENGRIEẞ, Kartoffelflocken, MANDELPULVER, HÜHNEREIWEISSPULVER, Emulgator (E471, E472a), MILCHEIWEIẞ, Aroma, Karottenextrakt, Backtriebmittel (E500, E450), Salz), WEIZENMEHL, Zucker, Rapsöl, pasteurisiertes VOLLEI, Margarine (Palmfett, Wasser, Emulgator E471, Palmöl, Säureregulator E330), Kaltcremepulver (Zucker, modifizierte Stärke, VOLLMILCHPULVER, MAGERMILCHPULVER, Verdickungsmittel E401, Stabilisator E450, natürliches Vanillearoma, Karottenextrakt, Kurkuma), MANDELN, Aprikosenzubereitung (Glukose-Fruktose-Sirup, Aprikosenmark aus Aprikosenmarkkonzentrat, Wasser, Geliermittel E440, Säuerungsmittel E330), VOLLMILCHPULVER, Backpulver (Backtriebmittel (E450, E500), WEIZENSTÄRKE), Vanillearoma, Lebensmittelzubereitung (Glukosesirup, Invertzuckersirup, Fruktosesirup, Aroma, färbende Pflanzenkonzentrate (Karotte, Saflor), Vanilleschotenpulver, modifizierte Stärke, Bourbon Vanilleextrakt), natürliches Citronenaroma mit anderen natürlichen Aromen, Salz.
Das Produkt kann Spuren von anderen Schalenfrüchten, Sesam, Sellerie, Erdnüssen, Soja und Lupinen enthalten.</t>
  </si>
  <si>
    <t xml:space="preserve">Boden aus Mürbeteig und heller Rührmasse, bedeckt mit einer Pudding-Masse und 32% Äpfeln, mit Mandeln, aufgetaut
Zutaten: 32% Äpfel, Backmischung (WEIZENMEHL, Zucker, WEIZENSTÄRKE, HÜHNEREIWEISSPULVER, Backtriebmittel (E450, E500), Süßmolkenpulver (MILCH), Verdickungsmittel E401, Glukosesirup, Emulgatoren (E472b, E475), Salz, MAGERMILCHPULVER, Aroma, Karottenextrakt, Kurkuma), Wasser, Gebäckfüllmasse (Zucker, Palmfett ganz gehärtet, Molkenerzeugnis (MILCH), MAGERMILCHPULVER, modifizierte Stärke, WEIZENMEHL, Glukosesirup, Erbsenprotein, HARTWEIZENGRIEẞ, Kartoffelflocken, MANDELPULVER, HÜHNEREIWEISSPULVER, Emulgator (E471, E472a), MILCHEIWEIẞ, Aroma, Karottenextrakt, Backtriebmittel (E500, E450), Salz), WEIZENMEHL, Zucker, Rapsöl, pasteurisiertes VOLLEI, Margarine (Palmfett, Wasser, Emulgator E471, Palmöl, Säureregulator E330), Kaltcremepulver (Zucker, modifizierte Stärke, VOLLMILCHPULVER, MAGERMILCHPULVER, Verdickungsmittel E401, Stabilisator E450, natürliches Vanillearoma, Karottenextrakt, Kurkuma), MANDELN, Aprikosenzubereitung (Glukose-Fruktose-Sirup, Aprikosenmark aus Aprikosenmarkkonzentrat, Wasser, Geliermittel E440, Säuerungsmittel E330), VOLLMILCHPULVER, Backpulver (Backtriebmittel (E450, E500), WEIZENSTÄRKE), Vanillearoma, Lebensmittelzubereitung (Glukosesirup, Invertzuckersirup, Fruktosesirup, Aroma, färbende Pflanzenkonzentrate (Karotte, Saflor), Vanilleschotenpulver, modifizierte Stärke, Bourbon Vanilleextrakt), natürliches Citronenaroma mit anderen natürlichen Aromen, Salz.
</t>
  </si>
  <si>
    <t>Dinkelweizenbrötchen mit 6% Kartoffelflocken und Sonnenblumenkernen, mit Mohn und Sesam bestreut, halbgebacken, tiefgefroren</t>
  </si>
  <si>
    <t>Dinkelweizenbrötchen mit 6% Kartoffelflocken und Sonnenblumenkernen, mit Mohn und Sesam bestreut</t>
  </si>
  <si>
    <t>Dinkelweizenbrötchen mit 6% Kartoffelflocken und Sonnenblumenkernen, mit Mohn und Sesam bestreut
Zutaten: 53 % DINKELWEIZENMEHL, Wasser, 6 % Kartoffelflocken, 3% Sonnenblumenkerne, Hefe, Mohn,
ROGGENMEHL, getrockneter Roggensauerteig (ROGGENMEHL, Starterkulturen), SESAM, WEIZENMEHL, Salz, Traubenzucker, WEIZENRÖSTMALZMEHL, gemahlener Kümmel, Verdickungsmittel Guarkernmehl.
Das Produkt kann Spuren von Ei, Milch, Soja enthalten.</t>
  </si>
  <si>
    <t>Dinkelweizenbrötchen mit 6% Kartoffelflocken und Sonnenblumenkernen, mit Mohn und Sesam bestreut
Zutaten: 53 % DINKELWEIZENMEHL, Wasser, 6 % Kartoffelflocken, 3% Sonnenblumenkerne, Hefe, Mohn,
ROGGENMEHL, getrockneter Roggensauerteig (ROGGENMEHL, Starterkulturen), SESAM, WEIZENMEHL, Salz, Traubenzucker, WEIZENRÖSTMALZMEHL, gemahlener Kümmel, Verdickungsmittel Guarkernmehl.</t>
  </si>
  <si>
    <t>Dinkelweizen, Roggen, Weizen, Gerste, Sesam</t>
  </si>
  <si>
    <t>Ciabattabrötchen, aufgeschnitten, fertig gebacken, tiefgefroren</t>
  </si>
  <si>
    <t>Ciabattabrötchen, aufgeschnitten, fertig gebacken</t>
  </si>
  <si>
    <t>Ciabattabrötchen, aufgeschnitten, fertig gebacken
Zutaten: WEIZENMEHL, Wasser, HARTWEIZENGRIESS, Weizensauerteig [WEIZENMEHL, Wasser], Hefe, natives Olivenöl extra, Speisesalz, GERSTENMALZEXTRAKT.
Das Produkt kann Spuren von Ei, Milch, Soja und Sesam enthalten.</t>
  </si>
  <si>
    <t>Ciabattabrötchen, aufgeschnitten, fertig gebacken
Zutaten: WEIZENMEHL, Wasser, HARTWEIZENGRIESS, Weizensauerteig [WEIZENMEHL, Wasser], Hefe, natives Olivenöl extra, Speisesalz, GERSTENMALZEXTRAKT.</t>
  </si>
  <si>
    <t>Käsekrainer Snack</t>
  </si>
  <si>
    <t>Plundergebäck mit 34% Käsekrainer, Teigling, tiefgefroren</t>
  </si>
  <si>
    <t>Plundergebäck mit 34% Käsekrainer</t>
  </si>
  <si>
    <t xml:space="preserve">Plundergebäck mit 34% Käsekrainer
Zutaten: WEIZENMEHL, 22% Schweinefleisch, Wasser, Palmfett, 7% Emmentaler (MILCH), Rapsöl, Leinsamen, Zucker, SESAM, Hefe, pasteurisiertes VOLLEI, Speck, Rindfleisch, HAFERFLOCKEN, GERSTENKARAMELLMALZMEHL, Süßmolkenpulver (MILCH), Nitritpökelsalz (Salz, Konservierungsstoff Natriumnitrit), Jodsalz (Salz, Kaliumjodid), Butterreinfett (MILCH), Sonnenblumenkerne, Gewürze, Traubenzucker, WEIZENGLUTEN, Antioxidationsmittel Ascorbinsäure, Gewürzextrakte, Stabilisatoren (Diphosphate, Triphosphate), Rauch, Glukosesirup, Aromen, MILCHEIWEISS, Salz. 
Das Produkt kann Spuren von Soja und Schalenfrüchten enthalten. </t>
  </si>
  <si>
    <t xml:space="preserve">Plundergebäck mit 34% Käsekrainer
Zutaten: WEIZENMEHL, 22% Schweinefleisch, Wasser, Palmfett, 7% Emmentaler (MILCH), Rapsöl, Leinsamen, Zucker, SESAM, Hefe, pasteurisiertes VOLLEI, Speck, Rindfleisch, HAFERFLOCKEN, GERSTENKARAMELLMALZMEHL, Süßmolkenpulver (MILCH), Nitritpökelsalz (Salz, Konservierungsstoff Natriumnitrit), Jodsalz (Salz, Kaliumjodid), Butterreinfett (MILCH), Sonnenblumenkerne, Gewürze, Traubenzucker, WEIZENGLUTEN, Antioxidationsmittel Ascorbinsäure, Gewürzextrakte, Stabilisatoren (Diphosphate, Triphosphate), Rauch, Glukosesirup, Aromen, MILCHEIWEISS, Salz. </t>
  </si>
  <si>
    <t>Milch, Ei, Weizen, Hafer, Gerste, Sesam</t>
  </si>
  <si>
    <t>Filly Dark Cookie Donut</t>
  </si>
  <si>
    <t>Siedegebäck aus Hefeteig mit Kakao-Haselnuss-Füllung, kakaohaltiger
Fettglasur und Streuseldekor bestreut, fertig gebacken, tiefgefroren</t>
  </si>
  <si>
    <t>Siedegebäck aus Hefeteig mit Kakao-Haselnuss-Füllung, kakaohaltiger
Fettglasur und Streuseldekor bestreut, aufgetaut</t>
  </si>
  <si>
    <t>Milch, Weizen, Haselnuss</t>
  </si>
  <si>
    <t>Gefüllter Apfel Zimt Muffin</t>
  </si>
  <si>
    <t>Rührkuchen mit Apfelstücken und Zimt, gefüllt mit Apfelmuszubereitung, dekoriert mit Butterstreuseln; fertig gebacken, tiefgefroren</t>
  </si>
  <si>
    <t>Rührkuchen mit Apfelstücken und Zimt, gefüllt mit Apfelmuszubereitung, dekoriert mit Butterstreusel, aufgetaut</t>
  </si>
  <si>
    <t>Rührkuchen mit Apfelstücken und Zimt, gefüllt mit Apfelmuszubereitung, dekoriert mit Butterstreusel, aufgetaut
Zutaten: WEIZENMEHL, Zucker, pasteurisiertes VOLLEI, 12% Apfelmuszubereitung (85% Äpfel*, Glukose-Fruktosesirup, Zucker, Modifizierte Stärke, Säuerungsmittel Citronensäure, Antioxidationsmittel Ascorbinsäure), Rapsöl, 5% Apfelstücke, 2.5% Butter (MILCH), Modifizierte Stärke, HÜHNEREIEIWEISSPULVER, Süßmolkenpulver (MILCH), Backtriebmittel (Diphosphate, Natriumcarbonate), Salz, Leinmehl, Stärke, Emulgatoren (Mono- und Diglyceride von Speisefettsäuren, Propylenglycolester von Speisefettsäuren), 0,4% Zimt, Gewürze, Verdickungsmittel Xanthan, Gewürzextrakt, natürliche Aromen, Aroma.
Das Produkt kann Spuren von Soja, Sesam, Schalenfrüchten, Lupinen und Sulfiten enthalten.</t>
  </si>
  <si>
    <t>Rührkuchen mit Apfelstücken und Zimt, gefüllt mit Apfelmuszubereitung, dekoriert mit Butterstreusel, aufgetaut
Zutaten: WEIZENMEHL, Zucker, pasteurisiertes VOLLEI, 12% Apfelmuszubereitung (85% Äpfel*, Glukose-Fruktosesirup, Zucker, Modifizierte Stärke, Säuerungsmittel Citronensäure, Antioxidationsmittel Ascorbinsäure), Rapsöl, 5% Apfelstücke, 2.5% Butter (MILCH), Modifizierte Stärke, HÜHNEREIEIWEISSPULVER, Süßmolkenpulver (MILCH), Backtriebmittel (Diphosphate, Natriumcarbonate), Salz, Leinmehl, Stärke, Emulgatoren (Mono- und Diglyceride von Speisefettsäuren, Propylenglycolester von Speisefettsäuren), 0,4% Zimt, Gewürze, Verdickungsmittel Xanthan, Gewürzextrakt, natürliche Aromen, Aroma.</t>
  </si>
  <si>
    <t>Eiweissbroetchen 80g, rechteckig</t>
  </si>
  <si>
    <t>Eiweißreiches Brötchen mit Saaten, vorgebacken, tiefgefroren</t>
  </si>
  <si>
    <t>Eiweißreiches Brötchen mit Saaten
Zutaten: Wasser, WEIZENKLEBER, 13% Leinsaat, SOJAMEHL, WEIZENVOLLKORNMEHL, 5% Sonnenblumenkerne, SOJASCHROT, 4 % SESAM, SPEISEWEIZENKLEIE, Hefe, Speisesalz, getrockneter ROGGENSAUERTEIG, WEIZENRÖSTMALZMEHL, Curcuma, Verdickungsmittel: E412
Kann Spuren von Ei, Milch und Schalenfrüchte enthalten.</t>
  </si>
  <si>
    <t>Eiweißreiches Brötchen mit Saaten
Zutaten: Wasser, WEIZENKLEBER, 13% Leinsaat, SOJAMEHL, WEIZENVOLLKORNMEHL, 5% Sonnenblumenkerne, SOJASCHROT, 4 % SESAM, SPEISEWEIZENKLEIE, Hefe, Speisesalz, getrockneter ROGGENSAUERTEIG, WEIZENRÖSTMALZMEHL, Curcuma, Verdickungsmittel: E412</t>
  </si>
  <si>
    <t>Weizen, Soja, Roggen</t>
  </si>
  <si>
    <t>Aronia-Blaubeer-Plunder</t>
  </si>
  <si>
    <t>Plunder gefüllt mit Blaubeere-Aronia Füllung und Ahornsirupsüllung, gegarter
Teigling, tiefgefroren</t>
  </si>
  <si>
    <t>Plunder gefüllt mit Blaubeere-Aronia Füllung und Ahornsirupsüllung</t>
  </si>
  <si>
    <t>Plunder gefüllt mit Blaubeere-Aronia Füllung und Ahornsirupsüllung
Zutaten: WEIZENMEHL, Margarine (Palmfett, Wasser, pflanzliche Öle (Raps, Palm, Sonnenblume), Emulgatoren (Mono- und Diglyceride von Speisefettsäuren, Lecithine), Salz, Säureregulatoren (Citronensäure, Natriumcitrate), natürliche Aromen, Farbstoff Carotine), Wasser, 12% Blaubeer-Aronia-Füllung (Glukose-Fruktose-Sirup, 25% Blaubeerpuree, Zucker, 10% Aroniasaftkonzentrat, Geliermittel Pektin, Säuerungsmittel Citronensäure, natürliches Aroma), 8% Ahornsirupfüllung (Wasser, Glukose-Fruktose-Sirup, Zucker, 10% Ahornsirup, Glukosesirup, Verdickungsmittel Hydroxypropyldistärkephosphat , Stabilisatoren (Cellulose, Carboxymethylcellulose), Citrusfaser, natürliches Aroma, karamelisierter Zucker), Zucker, Rohrzucker, Buchweizen, Hefe, WEIZENKLEIE, getrockneter Weizenmalzextrakt, Salz, Glukosesirup, SESAM, Leinsamen, Geliermittel Pektin, Säureregulator Citronensäure.
Das Produkt kann Spuren von Ei, Milch, Schalenfrüchten, Senf, Soja enthalten.</t>
  </si>
  <si>
    <t>Plunder gefüllt mit Blaubeere-Aronia Füllung und Ahornsirupsüllung
Zutaten: WEIZENMEHL, Margarine (Palmfett, Wasser, pflanzliche Öle (Raps, Palm, Sonnenblume), Emulgatoren (Mono- und Diglyceride von Speisefettsäuren, Lecithine), Salz, Säureregulatoren (Citronensäure, Natriumcitrate), natürliche Aromen, Farbstoff Carotine), Wasser, 12% Blaubeer-Aronia-Füllung (Glukose-Fruktose-Sirup, 25% Blaubeerpuree, Zucker, 10% Aroniasaftkonzentrat, Geliermittel Pektin, Säuerungsmittel Citronensäure, natürliches Aroma), 8% Ahornsirupfüllung (Wasser, Glukose-Fruktose-Sirup, Zucker, 10% Ahornsirup, Glukosesirup, Verdickungsmittel Hydroxypropyldistärkephosphat , Stabilisatoren (Cellulose, Carboxymethylcellulose), Citrusfaser, natürliches Aroma, karamelisierter Zucker), Zucker, Rohrzucker, Buchweizen, Hefe, WEIZENKLEIE, getrockneter Weizenmalzextrakt, Salz, Glukosesirup, SESAM, Leinsamen, Geliermittel Pektin, Säureregulator Citronensäure.</t>
  </si>
  <si>
    <t>Laugengebäck, mit separat beigefügtem Hagelsalz</t>
  </si>
  <si>
    <t>Laugengebäck, mit separat beigefügtem Hagelsalz
Zutaten: WEIZENMEHL, Wasser, Hefe, Rapsöl, Jodsalz, Emulgator Mono- und Diacetylweinsäureester von Mono- und Diglyceriden von Speisefettsäuren, WEIZENGLUTEN, Verdickungsmittel Guarkernmehl, Säureregulatoren (Diphosphate, Calciumphosphate, Natriumhydroxid), WEIZENMALZMEHL, Traubenzucker, Salz. Dekor: Hagelsalz.
Das Produkt kann Spuren von Soja, Milch und Ei enthalten.</t>
  </si>
  <si>
    <t>Laugengebäck, mit separat beigefügtem Hagelsalz
Zutaten: WEIZENMEHL, Wasser, Hefe, Rapsöl, Jodsalz, Emulgator Mono- und Diacetylweinsäureester von Mono- und Diglyceriden von Speisefettsäuren, WEIZENGLUTEN, Verdickungsmittel Guarkernmehl, Säureregulatoren (Diphosphate, Calciumphosphate, Natriumhydroxid), WEIZENMALZMEHL, Traubenzucker, Salz. Dekor: Hagelsalz.</t>
  </si>
  <si>
    <t>Tex-Mex-Snack</t>
  </si>
  <si>
    <t>Weizengebäck mit 34% Gemüse-Bohnen-Mais-Füllung, gegarter Teigling, tiefgefroren</t>
  </si>
  <si>
    <t>Weizengebäck mit 34% Gemüse-Bohnen-Mais-Füllung, gegarter Teigling</t>
  </si>
  <si>
    <t>Weizengebäck mit 34% Gemüse-Bohnen-Mais-Füllung, gegarter Teigling
Zutaten: WEIZENMEHL, Wasser, 15% passierte Tomaten, Palmfett, 5% gewürfelte Paprika, 5% Kidneybohnen, 5% Mais, Rapsöl, Maisgrieß, Hefe, Jodsalz (Salz, Kaliumjodid), Zwiebeln, Zucker, modifizierte Stärke, WEIZENGRIESS, Salz, Gewürze, Säuerungsmittel Citronensäure, WEIZENGLUTEN, natives Olivenöl, Aromen, Kakao, Gewürzextrakte. 
Das Produkt kann Spuren von Milch, Soja, Sesam, Eiern und Schalenfrüchten enthalten.</t>
  </si>
  <si>
    <t xml:space="preserve">Weizengebäck mit 34% Gemüse-Bohnen-Mais-Füllung, gegarter Teigling
Zutaten: WEIZENMEHL, Wasser, 15% passierte Tomaten, Palmfett, 5% gewürfelte Paprika, 5% Kidneybohnen, 5% Mais, Rapsöl, Maisgrieß, Hefe, Jodsalz (Salz, Kaliumjodid), Zwiebeln, Zucker, modifizierte Stärke, WEIZENGRIESS, Salz, Gewürze, Säuerungsmittel Citronensäure, WEIZENGLUTEN, natives Olivenöl, Aromen, Kakao, Gewürzextrakte. </t>
  </si>
  <si>
    <t>Weizenmischbrot mit 5% Saaten
Zutaten: 60% WEIZENMEHL, Wasser, 14% ROGGENMEHL, SESAM, Hefe, HAFERFLOCKEN, Salz, Blaumohn, Leinsaat, GERSTENMALZEXTRAKT, geröstetes WEIZENMALZMEHL, Mehlbehandlungsmitte: Ascorbinsäure.
Das Produkt kann Spuren von Eiern, Soja, Milch und Schalenfrüchten enthalten.</t>
  </si>
  <si>
    <t>Weizenmischbrot mit 5% Saaten
Zutaten: 60% WEIZENMEHL, Wasser, 14% ROGGENMEHL, SESAM, Hefe, HAFERFLOCKEN, Salz, Blaumohn, Leinsaat, GERSTENMALZEXTRAKT, geröstetes WEIZENMALZMEHL, Mehlbehandlungsmitte: Ascorbinsäure.</t>
  </si>
  <si>
    <t>Midi Lütticher Waffeln, einzelverpackt</t>
  </si>
  <si>
    <t>fertig gebackene Lütticher Waffel, tiefgefroren</t>
  </si>
  <si>
    <t xml:space="preserve"> Lütticher Waffel, aufgetaut</t>
  </si>
  <si>
    <t xml:space="preserve"> Lütticher Waffel, aufgetaut
Zutaten: WEIZENMEHL, Zucker (25%), gesalzene Margarine (pflanzliche Fette und Öle [Palm und Raps, in veränderlichen Gewichtsanteilen], Wasser, Emulgatoren [SOJALECITHIN, E471], Salt, Säureregulator [Zitronensäure], natürliches Aroma, Farbstoff [Beta-Carotin]), EIER, Hefe, Invertzucker, Stabilisator (Sorbit), SOJAMEHL, Salz, Emulgator (SOJALECITHIN), natürliches Vanillearoma.
Kann Spuren von MILCH enthalten.</t>
  </si>
  <si>
    <t xml:space="preserve"> Lütticher Waffel, aufgetaut
Zutaten: WEIZENMEHL, Zucker (25%), gesalzene Margarine (pflanzliche Fette und Öle [Palm und Raps, in veränderlichen Gewichtsanteilen], Wasser, Emulgatoren [SOJALECITHIN, E471], Salt, Säureregulator [Zitronensäure], natürliches Aroma, Farbstoff [Beta-Carotin]), EIER, Hefe, Invertzucker, Stabilisator (Sorbit), SOJAMEHL, Salz, Emulgator (SOJALECITHIN), natürliches Vanillearoma.</t>
  </si>
  <si>
    <t>Weizen, Ei, Soja</t>
  </si>
  <si>
    <t>Butter-Plunderteig mit Quarkzubereitung, vorgegärt, tiefgefroren</t>
  </si>
  <si>
    <t>Butter-Plunderteig mit Quarkzubereitung</t>
  </si>
  <si>
    <t>Weizen, Weizen, Ei</t>
  </si>
  <si>
    <t>Blätterteigstange Vanille</t>
  </si>
  <si>
    <t>Blätterteiggebäck mit 35% Vanillecremefüllung, Teigling, tiefgekühlt</t>
  </si>
  <si>
    <t>Blätterteiggebäck mit 35% Vanillecremefüllung, Teigling</t>
  </si>
  <si>
    <t>Blätterteiggebäck mit 35% Vanillecremefüllung, Teigling, tiefgekühlt
Zutaten: Wasser, WEIZENMEHL, Palmfett, Zucker, Rapsöl, modifizierte Stärke, pasteurisiertes VOLLEI, Molkenpulver 
(MILCH), MILCHPULVER, Jodsalz (Salz, Kaliumjodid), Verdickungsmittel (Natriumalginat, Calciumsulfat), 0,1% 
Vanilleextrakt, Salz, Aroma, Glukosesirup, MAGERMILCHPULVER, Natriumkaseinat (MILCH), färbende 
Pflanzenextrakte (Karotte, Curcuma), Emulgatoren (Mono- und Diglyceride von Speisefettsäuren, 
Essigsäureester von Mono- und Diglyceriden von Speisefettsäuren), Farbstoff Carotine.
Das Produkt kann Spuren von Schalenfrüchten, Soja und Sesam enthalten.</t>
  </si>
  <si>
    <t>Blätterteiggebäck mit 35% Vanillecremefüllung, Teigling, tiefgekühlt
Zutaten: Wasser, WEIZENMEHL, Palmfett, Zucker, Rapsöl, modifizierte Stärke, pasteurisiertes VOLLEI, Molkenpulver 
(MILCH), MILCHPULVER, Jodsalz (Salz, Kaliumjodid), Verdickungsmittel (Natriumalginat, Calciumsulfat), 0,1% 
Vanilleextrakt, Salz, Aroma, Glukosesirup, MAGERMILCHPULVER, Natriumkaseinat (MILCH), färbende 
Pflanzenextrakte (Karotte, Curcuma), Emulgatoren (Mono- und Diglyceride von Speisefettsäuren, 
Essigsäureester von Mono- und Diglyceriden von Speisefettsäuren), Farbstoff Carotine.</t>
  </si>
  <si>
    <t>Weizen, Ei, Milch</t>
  </si>
  <si>
    <t>Buttercroissant gefüllt mit Schokoladencreme
Zutaten: WEIZENMEHL, Wasser, 16% Schokocreme (Zucker, Palmöl, fettarmer Kakao, HASELNÜSSE, 5% Vollmilchschokolade (Zucker, VOLLMILCHPULVER, Kakaobutter, Kakaomasse), modifizierte Stärke, MANDELN, Emulgator SOJALECITHINE), 14% Butter (MILCH), Hefe, Zucker, Salz, WEIZENGLUTEN, VOLLMILCHPULVER, WEIZENSTÄRKE, Traubenzucker, WEIZENMALZMEHL, Maisquellmehl, WEIZENQUELLMEHL, Mehlbehandlungsmittel (Ascorbinsäure, Enzyme (Amylasen, Hemicellulasen)).
Das Produkt kann Spuren von anderen Schalenfrüchten, Ei und Sesam enthalten.</t>
  </si>
  <si>
    <t>Buttercroissant gefüllt mit Schokoladencreme
Zutaten: WEIZENMEHL, Wasser, 16% Schokocreme (Zucker, Palmöl, fettarmer Kakao, HASELNÜSSE, 5% Vollmilchschokolade (Zucker, VOLLMILCHPULVER, Kakaobutter, Kakaomasse), modifizierte Stärke, MANDELN, Emulgator SOJALECITHINE), 14% Butter (MILCH), Hefe, Zucker, Salz, WEIZENGLUTEN, VOLLMILCHPULVER, WEIZENSTÄRKE, Traubenzucker, WEIZENMALZMEHL, Maisquellmehl, WEIZENQUELLMEHL, Mehlbehandlungsmittel (Ascorbinsäure, Enzyme (Amylasen, Hemicellulasen)).</t>
  </si>
  <si>
    <t>Mischung aus:
Buttercroissant französischer Art mit Nougatcremefüllung, gegarter Teigling, tiefgefroren
Buttercroissant französischer Art mit 13% Aprikosenfruchtzubereitung, gegarter Teigling, tiefgefroren
Buttercroissant französischer Art mit Mandeln, gegarter Teigling, tiefgefroren</t>
  </si>
  <si>
    <t>Mischung aus:
Buttercroissant französischer Art mit Nougatcremefüllung
Buttercroissant französischer Art mit 13% Aprikosenfruchtzubereitung
Buttercroissant französischer Art mit Mandeln</t>
  </si>
  <si>
    <t>Mischung aus Butter-Croissant französischer Art mit Nougatcremefüllung, Butter-Croissant französischer Art mit 13% Aprikosenfruchtzubereitung, Butter-Croissant französischer Art mit Mandeln
Butter-Croissant französischer Art mit Nougatcremefüllung:
WEIZENMEHL, Wasser, 17% Butter (MILCH), 13% Nougatcremefüllung (Zucker, Rapsöl, HASELNÜSSE, Palmfett, fettarmer Kakao, VOLLMILCHPULVER, Emulgator SOJALECITHINE), HASELNÜSSE, Zucker, Hefe, pasteurisiertes VOLLEI, WEIZENGLUTEN, Salz, VOLLMILCHPULVER, MILCHPROTEIN, LAKTOSE, Emulgatoren (E472e, E471), Stabilisatoren (Xanthan, Carboxymethylcellulose), Traubenzucker, MAGERMILCHPULVER, natürliches Aroma, Mehlbehandlungsmittel (Ascorbinsäure, Enzyme (Amylasen, Transglutaminasen, Xylanasen)), Pflanzenfasern (Citrus).
Das Produkt kann Spuren von anderen Schalenfrüchten und Sesam enthalten.
Butter-Croissant französischer Art mit Aprikosenfruchtzubereitung:
WEIZENMEHL, Wasser, 17% Butter (MILCH), Zucker, Kokosraspeln, 3% Aprikosenpüree, Hefe, Glukose-Fruktose-Sirup, modifizierte Stärke, Salz, WEIZENGLUTEN, VOLLMILCHPULVER, MILCHPROTEIN, LAKTOSE, Emulgatoren (E472e, E471), Stabilisatoren (Carboxymethylcellulose, Xanthan), Verdickungsmittel (Cellulose, Carboxymethylcellulose, Pektin), Aroma, Säuerungsmittel (Apfelsäure, Citronensäure), Säureregulatoren (Natriumcitrate, Calciumlactat), Traubenzucker, MAGERMILCHPULVER, färbendes Pflanzenkonzentrat Karotte, Mehlbehandlungsmittel (Ascorbinsäure, Enzyme (Amylasen, Transglutaminasen, Xylanasen)), Pflanzenfasern (Citrus).
Das Produkt kann Spuren von Schalenfrüchten, Ei, Soja und Sesam enthalten.
Butter-Croissant französischer Art mit Mandeln:
WEIZENMEHL, Wasser, 18% Butter (MILCH), 9% MANDELN, Zucker, Hefe, Invertzuckersirup, WEIZENGLUTEN, Salz, VOLLMILCHPULVER, MILCHPROTEIN, LAKTOSE, Emulgatoren (E472e, E471), Stabilisatoren (Xanthan, Carboxymethylcellulose), Traubenzucker, MAGERMILCHPULVER, natürliches Aroma, Mehlbehandlungsmittel (Ascorbinsäure, Enzyme (Amylasen, Transglutaminasen, Xylanasen), Pflanzenfasern (Citrus).
Das Produkt kann Spuren von anderen Schalenfrüchten, Ei, Soja und Sesam enthalten..
Das Produkt kann Spuren von Schalenfrüchten, Ei, Soja und Sesam enthalten.</t>
  </si>
  <si>
    <t>1) Mini Nougatcreme-Croissant: Milch, Soja, Weizen, Haselnuss
2) Mini Aprikosen-Croissant: Milch, Weizen
3) Mini Mandel-Croissant: Milch, Weizen, Mandeln</t>
  </si>
  <si>
    <t>Plunder mit gebrühtem Geflügelfleischerzeugnis in Eigenhaut
Zutaten: 56% gebrühtes Geflügelfleischerzeugnis in Eigenhaut (60% Geflügelfleisch, Wasser, Paniermehl (WEIZENMEHL, Wasser, Hefe, Salz), Geflügelfett, Geflügelkollagen, Salz, Gewürze, getrocknete Zwiebeln, Geschmacksverstärker Mononatriumglutamat, Antioxidationsmittel Natriumisoascorbat, Säuerungsmittel Natriumcitrate, Stabilisator Diphosphate, hydrolysiertes SOJAPROTEIN), WEIZENMEHL, Wasser, Margarine (Palmfett, Wasser, Rapsöl, Emulgator Mono- und Diglyceride von Speisefettsäuren, Säuerungsmittel Citronensäure), Zucker, Hefe, Rapsöl, Salz, WEIZENMALZMEHL, WEIZENSTÄRKE, Süßmolkenpulver (MILCH), WEIZENGLUTEN, Emulgator Lecithin, Mehlbehandlungsmittel (Ascorbinsäure, Enzyme (Cellulasen, Amylasen)).
Das Produkt kann Spuren von Ei, Schalenfrüchten, Sesam, Sellerie enthalten.</t>
  </si>
  <si>
    <t>Plunder mit gebrühtem Geflügelfleischerzeugnis in Eigenhaut
Zutaten: 56% gebrühtes Geflügelfleischerzeugnis in Eigenhaut (60% Geflügelfleisch, Wasser, Paniermehl (WEIZENMEHL, Wasser, Hefe, Salz), Geflügelfett, Geflügelkollagen, Salz, Gewürze, getrocknete Zwiebeln, Geschmacksverstärker Mononatriumglutamat, Antioxidationsmittel Natriumisoascorbat, Säuerungsmittel Natriumcitrate, Stabilisator Diphosphate, hydrolysiertes SOJAPROTEIN), WEIZENMEHL, Wasser, Margarine (Palmfett, Wasser, Rapsöl, Emulgator Mono- und Diglyceride von Speisefettsäuren, Säuerungsmittel Citronensäure), Zucker, Hefe, Rapsöl, Salz, WEIZENMALZMEHL, WEIZENSTÄRKE, Süßmolkenpulver (MILCH), WEIZENGLUTEN, Emulgator Lecithin, Mehlbehandlungsmittel (Ascorbinsäure, Enzyme (Cellulasen, Amylasen)).</t>
  </si>
  <si>
    <t>Berliner Typ Schwarzwälder Kirsch</t>
  </si>
  <si>
    <t>Siedefettgebäck mit Sauerkirschfüllung mit Schwarzwälder Kirschwasser, gepudert, fertig gebacken, tiefgefroren</t>
  </si>
  <si>
    <t>Siedefettgebäck mit Sauerkirschfüllung mit Schwarzwälder Kirschwasser, gepudert, aufgetaut</t>
  </si>
  <si>
    <t>Zutaten: WEIZENMEHL, 20% Sauerkirschfruchtfüllung mit Schwarzwälder Kirschwasser (35% Früchte
(19,2% Sauerkirschsaft aus Sauerkirschsaftkonzentrat, 15,8% Sauerkirschen), Zucker,
Glukosesirup, 5% Schwarzwälderkirschwasser 60% Vol*, Geliermittel: E440ii;
Säureregulator: E330; Wasser, Aroma, Festigungsmittel: E333), Palmfett, EI, Wasser,
Hefe, 2% Dekorzucker (Traubenzucker, WEIZENSTÄRKE, Salfett), Rapsöl, Zucker,
1% Kakaopulver, SÜSSMOLKENPULVER, Emulgator: E471; Traubenzucker, HÜHNEREIWEISSPULVER,
Speisesalz. *Entspricht 1% Schwarzwälder Kirschwasser 60% Vol und 7% Frucht im Endprodukt.
Kann Spuren von SCHALENFRÜCHTEN, SESAM und SOJA enthalten.</t>
  </si>
  <si>
    <t>Zutaten: WEIZENMEHL, 20% Sauerkirschfruchtfüllung mit Schwarzwälder Kirschwasser (35% Früchte
(19,2% Sauerkirschsaft aus Sauerkirschsaftkonzentrat, 15,8% Sauerkirschen), Zucker,
Glukosesirup, 5% Schwarzwälderkirschwasser 60% Vol*, Geliermittel: E440ii;
Säureregulator: E330; Wasser, Aroma, Festigungsmittel: E333), Palmfett, EI, Wasser,
Hefe, 2% Dekorzucker (Traubenzucker, WEIZENSTÄRKE, Salfett), Rapsöl, Zucker,
1% Kakaopulver, SÜSSMOLKENPULVER, Emulgator: E471; Traubenzucker, HÜHNEREIWEISSPULVER,
Speisesalz. *Entspricht 1% Schwarzwälder Kirschwasser 60% Vol und 7% Frucht im Endprodukt.</t>
  </si>
  <si>
    <t xml:space="preserve"> Butter-Plunderteig mit Quarkzubereitung
Zutaten: 34% QUARKFÜLLUNG [54% MAGERQUARK, Sahnequarkpulver (Zucker, SAHNEQUARKPULVER,
modifizierte Stärke, BUTTERMILCHPULVER, WEIZENSTÄRKE, Aroma), Wasser, EI], WEIZENMEHL,
Wasser, 11% BUTTER, Hefe, Zucker, Salz, WEIZENMALZMEHL, Aroma,
WEIZENSTÄRKE, SÜSSMOLKENPULVER, WEIZENGLUTEN, Emulgator: E322,
Mehlbehandlungsmittel: E300, Enzyme (Cellulasen, Alpha-Amylasen).
Das Produkt kann Spuren von SOJA, SCHALENFRÜCHTEN, SELLERIE und SESAM enthalten.</t>
  </si>
  <si>
    <t xml:space="preserve"> Butter-Plunderteig mit Quarkzubereitung
Zutaten: 34% QUARKFÜLLUNG [54% MAGERQUARK, Sahnequarkpulver (Zucker, SAHNEQUARKPULVER,
modifizierte Stärke, BUTTERMILCHPULVER, WEIZENSTÄRKE, Aroma), Wasser, EI], WEIZENMEHL,
Wasser, 11% BUTTER, Hefe, Zucker, Salz, WEIZENMALZMEHL, Aroma,
WEIZENSTÄRKE, SÜSSMOLKENPULVER, WEIZENGLUTEN, Emulgator: E322,
Mehlbehandlungsmittel: E300, Enzyme (Cellulasen, Alpha-Amylasen).</t>
  </si>
  <si>
    <t>Bio Mehrkornbrötchen
Zutaten: 50% WEIZENMEHL*, Wasser, 6% ROGGENSCHROT*, 6% HAFERFLOCKEN*, 6% Leinsamen*, Hefe, Salz, Roggensauerteig (ROGGENMEHL, Starterkulturen)*, WEIZENGLUTEN*, GERSTENMALZMEHL*, Zucker*, GERSTENMALZEXTRAKT*.
* aus kontrolliert biologischem Anbau
Das Produkt kann Spuren von Milch, Eiern, Sesam und Soja enthalten.</t>
  </si>
  <si>
    <t>Bio Mehrkornbrötchen
Zutaten: 50% WEIZENMEHL*, Wasser, 6% ROGGENSCHROT*, 6% HAFERFLOCKEN*, 6% Leinsamen*, Hefe, Salz, Roggensauerteig (ROGGENMEHL, Starterkulturen)*, WEIZENGLUTEN*, GERSTENMALZMEHL*, Zucker*, GERSTENMALZEXTRAKT*.
* aus kontrolliert biologischem Anbau</t>
  </si>
  <si>
    <t>Bio Roggenbrötchen
Zutaten: 31% ROGGENMEHL*, WEIZENMEHL*, Wasser, Roggensauerteig (ROGGENMEHL, Starterkulturen)*, WEIZENGLUTEN*, Hefe, Salz, GERSTENMALZMEHL*, WEIZENRÖSTMALZMEHL*, Zucker*, GERSTENMALZEXTRAKT*.
* aus kontrolliert biologischem Anbau
Das Produkt kann Spuren von Milch, Eiern, Soja und Sesam enthalten.</t>
  </si>
  <si>
    <t>Bio Roggenbrötchen
Zutaten: 31% ROGGENMEHL*, WEIZENMEHL*, Wasser, Roggensauerteig (ROGGENMEHL, Starterkulturen)*, WEIZENGLUTEN*, Hefe, Salz, GERSTENMALZMEHL*, WEIZENRÖSTMALZMEHL*, Zucker*, GERSTENMALZEXTRAKT*.
* aus kontrolliert biologischem Anbau</t>
  </si>
  <si>
    <t>Mini Kaiserbrötchen</t>
  </si>
  <si>
    <t>Vollkornbrötchen</t>
  </si>
  <si>
    <t>Vollkornweizenbrötchen, halbgebacken, tiefgefroren</t>
  </si>
  <si>
    <t>Vollkornweizenbrötchen</t>
  </si>
  <si>
    <t>Dinkelweizen, Weizen, Roggen, Gerste</t>
  </si>
  <si>
    <t>kennzeichnungspfl. Zusatzstoffe</t>
  </si>
  <si>
    <t>Laktosefrei</t>
  </si>
  <si>
    <t>Schweinfrei</t>
  </si>
  <si>
    <t>Palmfrei</t>
  </si>
  <si>
    <t>clean label</t>
  </si>
  <si>
    <t>Zustazstoffe</t>
  </si>
  <si>
    <t>FB Gewicht Etiketten [g]</t>
  </si>
  <si>
    <t>mit Konservierungsstoff, mit Antioxidationsmittel</t>
  </si>
  <si>
    <t>Siedegebäck aus Hefeteig mit Johannisbeer-Himbeer-Fruchtzubereitung gefüllt, aufgetaut
Zutaten: WEIZENMEHL, 21% Johannisbeer-Himbeer-Fruchtzubereitung (Glukose-Fruktose-Sirup, 25% schwarzes Johannisbeersaftkonzentrat, 10% Himbeerpüree, Zucker, Geliermittel Pektin, Säuerungsmittel Citronensäure, Wasser), pasteurisiertes VOLLEI, Backmischung (SÜSSMOLKENPULVE R, WEIZENMEHL, Zucker, Emulgatoren (Lecithine, Mono- und Diglyceride von Speisefettsäuren), Maltodextrin, Speisesalz, HÜHNEREIEIWEISSPULVER,
WEIZENGLUTEN, Kurkumaextrakt, Aroma, Karottenextrakt), pflanzliches Frittieröl (Palm), Rapsöl, Hefe, Wasser, Zucker.
Das Produkt kann Spuren von Schalenfrüchten, Soja enthalten.</t>
  </si>
  <si>
    <t>Buttercroissant
Zutaten: WEIZENMEHL, Wasser, 17 % Butter (MILCH), Zucker, Hefe, WEIZENGLUTEN, Salz, VOLLMILCHPULVER, WEIZENMALZMEHL, Süßmolkenpulver (MILCH), MILCHPROTEIN, Emulgator Lecithine, WEIZENSTÄRKE, Mehlbehandlungsmittel (Ascorbinsäure, Enzyme (Hemicellulasen, Amylasen)).
Das Produkt kann Spuren von Ei, Schalenfrüchten, Soja und Sesam enthalten.</t>
  </si>
  <si>
    <t xml:space="preserve">Buttercroissant
Zutaten: WEIZENMEHL, Wasser, 17 % Butter (MILCH), Zucker, Hefe, WEIZENGLUTEN, Salz, VOLLMILCHPULVER, WEIZENMALZMEHL, Süßmolkenpulver (MILCH), MILCHPROTEIN, Emulgator Lecithine, WEIZENSTÄRKE, Mehlbehandlungsmittel (Ascorbinsäure, Enzyme (Hemicellulasen, Amylasen)).
</t>
  </si>
  <si>
    <t>Keine</t>
  </si>
  <si>
    <t>mit Konservierungsstoff, mit Antioxidationsmittel, mit Phosphat</t>
  </si>
  <si>
    <t xml:space="preserve">mit Farbstoff, mit Konservierungsstoff, mit Antioxidationsmittel </t>
  </si>
  <si>
    <t>mit Antioxidationsmittel, mit Phosphat</t>
  </si>
  <si>
    <t>mit Konservierungsstoff, 
mit Antioxidationsmittel</t>
  </si>
  <si>
    <t>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t>
  </si>
  <si>
    <t>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t>
  </si>
  <si>
    <t>mit Farbstoff</t>
  </si>
  <si>
    <t xml:space="preserve">mit Farbstoff
</t>
  </si>
  <si>
    <t>Laugenbrötchen, aufgetaut
Zutaten: WEIZENMEHL, Wasser, Hefe, Rapsöl, Salz, VOLLMILCHPULVER, GERSTENMALZMEHL, WEIZENMALZMEHL,
WEIZENGLUTEN, Zucker, Stabilisator Guarkernmehl, Emulgatoren (Mono- und Diacetylweinsäureester von
Mono- und Diglyceriden von Speisefettsäuren, Lecithine), Mehlbehandlungsmittel Ascorbinsäure, Säureregulator
Natriumhydroxid.
Das Produkt kann Spuren von Ei, Schalenfrüchten, Senf, Soja und Sesam enthalten.</t>
  </si>
  <si>
    <t>Laugenbrötchen, aufgetaut
Zutaten: WEIZENMEHL, Wasser, Hefe, Rapsöl, Salz, VOLLMILCHPULVER, GERSTENMALZMEHL, WEIZENMALZMEHL,
WEIZENGLUTEN, Zucker, Stabilisator Guarkernmehl, Emulgatoren (Mono- und Diacetylweinsäureester von
Mono- und Diglyceriden von Speisefettsäuren, Lecithine), Mehlbehandlungsmittel Ascorbinsäure, Säureregulator
Natriumhydroxid.</t>
  </si>
  <si>
    <t>Laugengebäck, aufgetaut
Zutaten: WEIZENMEHL, Wasser, Hefe, Butter (MILCH), Salz, VOLLMILCHPULVER, Rapsöl, Traubenzucker, Emulgatoren
(Mono- und Diacetylweinsäureester von Mono- und Diglyceriden von Speisefettsäuren, Lecithine),
Mehlbehandlungsmittel Ascorbinsäure, Säureregulator Natriumhydroxid.
Das Produkt kann Spuren von Schalenfrüchten, Eier,
Soja, Senf, und Sesam enthalten.</t>
  </si>
  <si>
    <t>Laugengebäck, aufgetaut
Zutaten: WEIZENMEHL, Wasser, Hefe, Butter (MILCH), Salz, VOLLMILCHPULVER, Rapsöl, Traubenzucker, Emulgatoren
(Mono- und Diacetylweinsäureester von Mono- und Diglyceriden von Speisefettsäuren, Lecithine),
Mehlbehandlungsmittel Ascorbinsäure, Säureregulator Natriumhydroxid.</t>
  </si>
  <si>
    <t>mit Antioxidationsmittel</t>
  </si>
  <si>
    <t xml:space="preserve">mit Farbstoff </t>
  </si>
  <si>
    <t>Buttercroissant
Zutaten:WEIZENMEHL, Wasser, 17% Butter (MILCH), Hefe, Zucker, WEIZENGLUTEN, Salz, WEIZENMALZMEHL, Süßmolkenpulver (MILCH), Emulgator Lecithine, WEIZENSTÄRKE, Mehlbehandlungsmittel (Ascorbinsäure, Enzyme (Hemicellulasen, Amylasen)).
Das Produkt kann Spuren von Ei, Schalenfrüchten, Soja und Sesam enthalten.</t>
  </si>
  <si>
    <t>Buttercroissant
Zutaten:WEIZENMEHL, Wasser, 17% Butter (MILCH), Hefe, Zucker, WEIZENGLUTEN, Salz, WEIZENMALZMEHL, Süßmolkenpulver (MILCH), Emulgator Lecithine, WEIZENSTÄRKE, Mehlbehandlungsmittel (Ascorbinsäure, Enzyme (Hemicellulasen, Amylasen)).</t>
  </si>
  <si>
    <t>Buttercroissant belaugt, gegarter Teigling, tiefgefroren</t>
  </si>
  <si>
    <t>Buttercroissant belaugt</t>
  </si>
  <si>
    <t>Buttercroissant belaugt
Zutaten: WEIZENMEHL, Wasser, 17% Butter (MILCH), Hefe, Zucker, WEIZENGLUTEN, Salz, WEIZENMALZMEHL, Süßmolkenpulver (MILCH), Säureregulator Natriumhydroxid, Emulgator Lecithine, WEIZENSTÄRKE, Mehlbehandlungsmittel (Ascorbinsäure, Enzyme (Hemicellulasen, Amylasen)).
Das Produkt kann Spuren von Ei, Schalenfrüchten, Soja und Sesam enthalten.</t>
  </si>
  <si>
    <t>Buttercroissant belaugt
Zutaten: WEIZENMEHL, Wasser, 17% Butter (MILCH), Hefe, Zucker, WEIZENGLUTEN, Salz, WEIZENMALZMEHL, Süßmolkenpulver (MILCH), Säureregulator Natriumhydroxid, Emulgator Lecithine, WEIZENSTÄRKE, Mehlbehandlungsmittel (Ascorbinsäure, Enzyme (Hemicellulasen, Amylasen)).</t>
  </si>
  <si>
    <t>mit Konservierungsstoff</t>
  </si>
  <si>
    <t>mit Konservierungsstoff,  
mit Antioxidationsmittel, 
mit Phosphate</t>
  </si>
  <si>
    <t xml:space="preserve">mit Konservierungsstoff,
mit Antioxidationsmittel, mit Phosphat </t>
  </si>
  <si>
    <t>Geschwärzt</t>
  </si>
  <si>
    <t>mit Konservierungsstoff, mit Schwefel</t>
  </si>
  <si>
    <t>mit Farbstoff, mit Antioxidationsmittel, mit Konservierungsstoff</t>
  </si>
  <si>
    <t>mit Farbstoff, mit Konservierungsstoff</t>
  </si>
  <si>
    <t>Buttercroissant mit Nuss-Nougatcreme
Zutaten: WEIZENMEHL, Wasser, 16% Nuss-Nougatcreme (Zucker, Rapsöl, HASELNÜSSE, Palmfett, fettarmes Kakaopulver, VOLLMILCHPULVER, Emulgator SOJALECITHINE), 14% Butter (MILCH), Hefe, HASELNÜSSE, Zucker, WEIZENGLUTEN, Salz, WEIZENMALZMEHL, Süßmolkenpulver (MILCH), Emulgator Lecithine, WEIZENSTÄRKE, Mehlbehandlungsmittel (Ascorbinsäure, Enzyme (Hemicellulasen, Amylasen)). 
Das Produkt kann Spuren von Sesam, Ei und anderen Schalenfrüchten enthalten.</t>
  </si>
  <si>
    <t xml:space="preserve">Buttercroissant mit Nuss-Nougatcreme
Zutaten: WEIZENMEHL, Wasser, 16% Nuss-Nougatcreme (Zucker, Rapsöl, HASELNÜSSE, Palmfett, fettarmes Kakaopulver, VOLLMILCHPULVER, Emulgator SOJALECITHINE), 14% Butter (MILCH), Hefe, HASELNÜSSE, Zucker, WEIZENGLUTEN, Salz, WEIZENMALZMEHL, Süßmolkenpulver (MILCH), Emulgator Lecithine, WEIZENSTÄRKE, Mehlbehandlungsmittel (Ascorbinsäure, Enzyme (Hemicellulasen, Amylasen)). </t>
  </si>
  <si>
    <t>mit Konservierungsstoff, mit Farbstoff, mit Schwefel</t>
  </si>
  <si>
    <t xml:space="preserve">Mini Donuts Party:  
mit Farbstoff
Mini Donuts mit Karamellgeschmack: 
mit Farbstoff
Mini Donuts, Mini Donuts Kakao-Haselnuss, Mini Donuts Schokolade: 
Keine 
Mini Donuts Kakao: mit Antioxidationsmitttel 
Mini Donuts mt Erdbeergeschmack:
mit Farbstoff
</t>
  </si>
  <si>
    <t>mit Konservierungsstoff, Farbstoff, Schwefel</t>
  </si>
  <si>
    <t xml:space="preserve">Financier und Pistaziencreme, aromatisiert: mit Farbstoff
Sauerkirschen-Pistazien-Gebäck: mit Farbstoff
Schokolade-Kaffee-Dessert: mit Farbstoff
</t>
  </si>
  <si>
    <t>mit Antioxidationsmittel, mit Geschmacksverstärker, mit Phosphat</t>
  </si>
  <si>
    <t>Weizenbrötchen bestreut mit Sonnenblumenkernen
Zutaten: WEIZENMEHL, 13% Sonnenblumenkerne, Wasser, Sauerteig (Wasser, WEIZENMEHL, ROGGENMEHL), Hefe, WEIZENRÖSTMALZSCHROT, Salz, GERSTENRÖSTMALZMEHL, getrockneter ROGGENSAUERTEIG, WEIZENGLUTEN, Zucker, Traubenzucker, WEIZENSTÄRKE, Verdickungsmittel Guarkernmehl.
Das Produkt kann Spuren von Milch, Ei, Soja und Sesam enthalten.</t>
  </si>
  <si>
    <t>Weizenbrötchen bestreut mit Sonnenblumenkernen
Zutaten: WEIZENMEHL, 13% Sonnenblumenkerne, Wasser, Sauerteig (Wasser, WEIZENMEHL, ROGGENMEHL), Hefe, WEIZENRÖSTMALZSCHROT, Salz, GERSTENRÖSTMALZMEHL, getrockneter ROGGENSAUERTEIG, WEIZENGLUTEN, Zucker, Traubenzucker, WEIZENSTÄRKE, Verdickungsmittel Guarkernmehl.</t>
  </si>
  <si>
    <t>Siedegebäck aus Hefeteig mit 16% Cremefüllung mit Vanille-Geschmack, mit Fondant und kakaohaltiger Fettglasur dekoriert, aufgetaut
Zutaten: WEIZENMEHL, Zucker, Wasser, pasteurisiertes VOLLEI, pflanzliche Fette (Palm, Kokos), Glukosesirup, Hefe, Süßmolkenpulver (MILCH), WEIZENGLUTEN, Emulgatoren (Mono- und Diglyceride von Speisefettsäuren, Mono- und Diacetylweinsäureester von Mono- und Diglyceriden von Speisefettsäuren, Milchsäureester von Mono- und Diglyceriden von Speisefettsäuren, SOJALECITHINE), modifizierte Stärke, Jodsalz (Salz, Kaliumjodat), 0,4% Vanillezubereitung (Invertzuckersirup, Wasser, Vanilleextrakt, Karottensaftkonzentrat, gemahlene extrahierte Vanilleschoten, Karamellzucker, Zucker, natürliches Aroma, Stabilisator Xanthan, färbendes Lebensmittel Saflorextrakt) LAKTOSE, fettarmes Kakaopulver, MAGERMILCHPULVER, MILCHPROTEIN, HÜHNEREIEIWEISSPULVER, Verdickungsmittel Carrageen, Stabilisatoren (Diphosphate, Natriumphosphate), Salz, färbendes Lebensmittel (Carthamuskonzentrat, Karottensaftkonzentrat), Farbstoff Kurkumin, Mehlbehandlungsmittel (Ascorbinsäure, L-Cystein, Enzyme (Amylasen, Glucoamylasen, Xylanasen)), Aroma, Säuerungsmittel Citronensäure.
Das Produkt kann Spuren von Schalenfrüchten und Sesam enthalten.</t>
  </si>
  <si>
    <t>Siedegebäck aus Hefeteig mit 16% Cremefüllung mit Vanille-Geschmack, mit Fondant und kakaohaltiger Fettglasur dekoriert, aufgetaut
Zutaten: WEIZENMEHL, Zucker, Wasser, pasteurisiertes VOLLEI, pflanzliche Fette (Palm, Kokos), Glukosesirup, Hefe, Süßmolkenpulver (MILCH), WEIZENGLUTEN, Emulgatoren (Mono- und Diglyceride von Speisefettsäuren, Mono- und Diacetylweinsäureester von Mono- und Diglyceriden von Speisefettsäuren, Milchsäureester von Mono- und Diglyceriden von Speisefettsäuren, SOJALECITHINE), modifizierte Stärke, Jodsalz (Salz, Kaliumjodat), 0,4% Vanillezubereitung (Invertzuckersirup, Wasser, Vanilleextrakt, Karottensaftkonzentrat, gemahlene extrahierte Vanilleschoten, Karamellzucker, Zucker, natürliches Aroma, Stabilisator Xanthan, färbendes Lebensmittel Saflorextrakt) LAKTOSE, fettarmes Kakaopulver, MAGERMILCHPULVER, MILCHPROTEIN, HÜHNEREIEIWEISSPULVER, Verdickungsmittel Carrageen, Stabilisatoren (Diphosphate, Natriumphosphate), Salz, färbendes Lebensmittel (Carthamuskonzentrat, Karottensaftkonzentrat), Farbstoff Kurkumin, Mehlbehandlungsmittel (Ascorbinsäure, L-Cystein, Enzyme (Amylasen, Glucoamylasen, Xylanasen)), Aroma, Säuerungsmittel Citronensäure.</t>
  </si>
  <si>
    <t>mit Farbstoff, mit Konservierungsstoff, mit Geschmacksverstärkern</t>
  </si>
  <si>
    <t>Plunderteig mit gebrühter Rolle aus Hühnerseparatorenfleisch in Eigenhaut 
Zutaten: 43% gebrühte Hühnerrolle in Eigenhaut (66%
Hühnerseparatorenfleisch, Hühnerhaut, Wasser, Bohnenmehl,
Salz, Stabilisator Diphosphate, Gewürze, Traubenzucker, Aroma,
Konservierungsstoffe (Natriumnitrit, Natriumacetate)),
WEIZENMEHL, Wasser, Palmfett teilweise gehärtet, pflanzliche
Fette (Palm Stearin, Kokos, Palmkern), SOJAÖL, Hefe, Zucker,
pasteurisiertes VOLLEI, Salz, WEIZENGLUTEN, Traubenzucker,
Emulgatoren (Mono- und Diglyceride von Speisefettsäuren
(SOJA), Mono- und Diacetylweinsäureester von Mono- und
Diglyceriden von Speisefettsäuren (SOJA), SOJALECITHINE),
Säureregulator Citronensäure, Antioxidationsmittel Ascorbinsäure,
Konservierungsstoffe (Sorbinsäure, Kaliumsorbat).
Das Produkt kann Spuren von Milch enthalten.</t>
  </si>
  <si>
    <t>Plunderteig mit gebrühter Rolle aus Hühnerseparatorenfleisch in Eigenhaut 
Zutaten: 43% gebrühte Hühnerrolle in Eigenhaut (66%
Hühnerseparatorenfleisch, Hühnerhaut, Wasser, Bohnenmehl,
Salz, Stabilisator Diphosphate, Gewürze, Traubenzucker, Aroma,
Konservierungsstoffe (Natriumnitrit, Natriumacetate)),
WEIZENMEHL, Wasser, Palmfett teilweise gehärtet, pflanzliche
Fette (Palm Stearin, Kokos, Palmkern), SOJAÖL, Hefe, Zucker,
pasteurisiertes VOLLEI, Salz, WEIZENGLUTEN, Traubenzucker,
Emulgatoren (Mono- und Diglyceride von Speisefettsäuren
(SOJA), Mono- und Diacetylweinsäureester von Mono- und
Diglyceriden von Speisefettsäuren (SOJA), SOJALECITHINE),
Säureregulator Citronensäure, Antioxidationsmittel Ascorbinsäure,
Konservierungsstoffe (Sorbinsäure, Kaliumsorbat).</t>
  </si>
  <si>
    <t>mitFarbtstoff, mit Konservierungsstoff</t>
  </si>
  <si>
    <t>mit Konservierungsstoffen und Antioxidationsmittel</t>
  </si>
  <si>
    <t xml:space="preserve">keine </t>
  </si>
  <si>
    <t>Vanille: mit Farbstoff</t>
  </si>
  <si>
    <t>mit Konservierungstoff, mit Antioxidationsmittel, mit Schwefel</t>
  </si>
  <si>
    <t>mit Geschmacksverstärker</t>
  </si>
  <si>
    <t>mit Farbstoff, mit Konservierungsstoff, mit Antioxidationsmittel, mit Geschmacksverstärker, mit Schwefel, mit Phosphat</t>
  </si>
  <si>
    <t>Weizenmischbrot, im Holzofen vorgebacken
Zutaten: 39% WEIZENMEHL, Wasser, ROGGENMEHL, ROGGENFLOCKEN, WEIZENVOLLKORNMEHL, Meersalz,
WEIZENKEIME, Hefe, Sauerteig (ROGGENMEHL, Wasser, ROGGENMAHLERZEUGNISSE), WEIZENSTÄRKE, Traubenzucker, GERSTENMALZMEHL, WEIZENQUELLMEHL, Stärke, getrockneter Acerolasaft.
Das Produkt kann Spuren von Ei, Soja, Milch und Schalenfrüchten enthalten.</t>
  </si>
  <si>
    <t>Weizenmischbrot, im Holzofen vorgebacken
Zutaten: 39% WEIZENMEHL, Wasser, ROGGENMEHL, ROGGENFLOCKEN, WEIZENVOLLKORNMEHL, Meersalz,
WEIZENKEIME, Hefe, Sauerteig (ROGGENMEHL, Wasser, ROGGENMAHLERZEUGNISSE), WEIZENSTÄRKE, Traubenzucker, GERSTENMALZMEHL, WEIZENQUELLMEHL, Stärke, getrockneter Acerolasaft.</t>
  </si>
  <si>
    <t xml:space="preserve"> Gerste, Roggen, Weizen</t>
  </si>
  <si>
    <t>mit Farbstoff, Konservierungsstoff, Antioxidationsmittel, Phosphat</t>
  </si>
  <si>
    <t xml:space="preserve">mit Konservierungsstoffen </t>
  </si>
  <si>
    <t>Antioxidationsmittel</t>
  </si>
  <si>
    <t>Antioxidationsmittel E300</t>
  </si>
  <si>
    <t>Weizenbrötchen
Zutaten: WEIZENMEHL, Wasser, 21% WEIZENSAUERTEIG (Wasser, WEIZENMEHL, Sauerteigkultur), Jodsalz (Salz, Kaliumiodat), Hefe, Reismehl, WEIZENGLUTEN, WEIZENMALZMEHL, Antioxidationsmittel Ascorbinsäure, Rapsöl.
Das Produkt kann Spuren von Milch, Schalenfrüchten und Sesam enthalten.</t>
  </si>
  <si>
    <t xml:space="preserve">Weizenbrötchen
Zutaten: WEIZENMEHL, Wasser, 21% WEIZENSAUERTEIG (Wasser, WEIZENMEHL, Sauerteigkultur), Jodsalz (Salz, Kaliumiodat), Hefe, Reismehl, WEIZENGLUTEN, WEIZENMALZMEHL, Antioxidationsmittel Ascorbinsäure, Rapsöl.
</t>
  </si>
  <si>
    <t>Laugengebäck, aufgetaut 
Zutaten: WEIZENMEHL, Wasser, Rapsöl, ROGGENMEHL, Hefe, Salz, GERSTENMALZMEHL, WEIZENMALZMEHL, Emulgatoren (Mono- und
Diacetylweinsäureester von Mono- und Diglyceriden von Speisefettsäuren, Lecithine), WEIZENGLUTEN, Zucker, Stabilisator Guarkernmehl,
Mehlbehandlungsmittel: Ascorbinsäure, Säureregulator Natriumhydroxid.
Das Produkt kann Spuren von Ei, Milch, Schalenfrüchten, Senf, Sesam, Soja enthalten.</t>
  </si>
  <si>
    <t>Laugengebäck, aufgetaut 
Zutaten: WEIZENMEHL, Wasser, Rapsöl, ROGGENMEHL, Hefe, Salz, GERSTENMALZMEHL, WEIZENMALZMEHL, Emulgatoren (Mono- und
Diacetylweinsäureester von Mono- und Diglyceriden von Speisefettsäuren, Lecithine), WEIZENGLUTEN, Zucker, Stabilisator Guarkernmehl,
Mehlbehandlungsmittel: Ascorbinsäure, Säureregulator Natriumhydroxid.</t>
  </si>
  <si>
    <t>mit Konservierungsstoff, geschwefelt</t>
  </si>
  <si>
    <t>mit Konservierungsstoff, mit Antioxidationsmittel, mit Phospaten</t>
  </si>
  <si>
    <t>Weizenbrötchen
Zutaten: WEIZENMEHL, Wasser, Sauerteig (Wasser, WEIZENMEHL, ROGGENMEHL), Hefe, ROGGENMEHL, Salz, Rapsöl, GERSTENMALZEXTRAKT, Traubenzucker, WEIZENMALZMEHL, WEIZENGRIESS, Maltose, Süssmolkenpulver (MILCH), Emulgator: E322 (SOJA).
Kann Spuren von Ei, Schalenfrüchten und Sesam enthalten.</t>
  </si>
  <si>
    <t xml:space="preserve">Weizenbrötchen
Zutaten: WEIZENMEHL, Wasser, Sauerteig (Wasser, WEIZENMEHL, ROGGENMEHL), Hefe, ROGGENMEHL, Salz, Rapsöl, GERSTENMALZEXTRAKT, Traubenzucker, WEIZENMALZMEHL, WEIZENGRIESS, Maltose, Süssmolkenpulver (MILCH), Emulgator: E322 (SOJA).
</t>
  </si>
  <si>
    <t>Weizen, Roggen, Gerste, Milch, Soja</t>
  </si>
  <si>
    <t>Weizenkleingebäck mit Saaten und Kartoffelflocken, halbgebacken, tiefgefroren</t>
  </si>
  <si>
    <t>Weizenkleingebäck mit Saaten und Kartoffelflocken</t>
  </si>
  <si>
    <t>Weizenkleingebäck mit Saaten und Kartoffelflocken
Zutaten: WEIZENMEHL, Wasser, Weizensauerteig (Wasser, WEIZENMEHL, ROGGENMEHL), 4% Kartoffelflocken, 3% Sonnenblumenkerne, 3% SESAM, 3% HAFERFLOCKEN, 2% Leinsamen, Hefe, Roggensauerteig (ROGGENMEHL, Starterkulturen), Speisesalz,
WEIZENGLUTEN, ROGGENVOLLKORNMEHL, Traubenzucker, Verdickungsmittel: E412.
Kann Spuren von MILCH, EI und SOJA enthalten.</t>
  </si>
  <si>
    <t>Weizenkleingebäck mit Saaten und Kartoffelflocken
Zutaten: WEIZENMEHL, Wasser, Weizensauerteig (Wasser, WEIZENMEHL, ROGGENMEHL), 4% Kartoffelflocken, 3% Sonnenblumenkerne, 3% SESAM, 3% HAFERFLOCKEN, 2% Leinsamen, Hefe, Roggensauerteig (ROGGENMEHL, Starterkulturen), Speisesalz,
WEIZENGLUTEN, ROGGENVOLLKORNMEHL, Traubenzucker, Verdickungsmittel: E412.</t>
  </si>
  <si>
    <t>Weizenbrötchen mit Mohn, vorgebacken, tiefgefroren</t>
  </si>
  <si>
    <t>Weizenbrötchen mit Mohn
Zutaten:  WEIZENMEHL, Wasser, Sauerteig (Wasser, WEIZENMEHL, ROGGENMEHL), 4% Mohn, Hefe,
ROGGENMEHL, Speisesalz, Rapsöl, GERSTENMALZEXTRAKT, Traubenzucker, WEIZENMALZMEHL,
WEIZENGRIESS, Maltodextrin, SÜSSMOLKENPULVER, Emulgator: E322 (SOJA).
Kann Spuren von EI, SESAM und SCHALENFRÜCHTEN enthalten.</t>
  </si>
  <si>
    <t>Weizenbrötchen mit Mohn
Zutaten:  WEIZENMEHL, Wasser, Sauerteig (Wasser, WEIZENMEHL, ROGGENMEHL), 4% Mohn, Hefe,
ROGGENMEHL, Speisesalz, Rapsöl, GERSTENMALZEXTRAKT, Traubenzucker, WEIZENMALZMEHL,
WEIZENGRIESS, Maltodextrin, SÜSSMOLKENPULVER, Emulgator: E322 (SOJA).</t>
  </si>
  <si>
    <t>Vollkornbrötchen
Zutaten: WEIZENVOLLKORNMEHL, Wasser, ROGGENSAUERTEIG, WEIZENGLUTEN, Hefe, HAFERFLOCKEN, Jodsalz
(Salz, Kaliumjodat), ROGGENKÖRNER, Quinoa, Chiasamen, WEIZENKLEIE, Sonnenblumenkerne,
GERSTENMALZEXTRAKT, braune Leinsaaten, Reismehl, gelbe Leinsaat, GERSTENMALZMEHL,
WEIZENMALZKLEIE, WEIZENKÖRNER, WEIZENRÖSTMALZMEHL, DINKELWEIZENKÖRNER gebrochen,
WEIZENMALZMEHL, Salz, Mehlbehandlungsmittel Ascorbinsäure, ROGGENQUELLMEHL, Rapsöl.
Das Produkt kann Spuren von Milch, Schalenfrüchten, Sesam enthalten.</t>
  </si>
  <si>
    <t xml:space="preserve">Vollkornbrötchen
Zutaten: WEIZENVOLLKORNMEHL, Wasser, ROGGENSAUERTEIG, WEIZENGLUTEN, Hefe, HAFERFLOCKEN, Jodsalz
(Salz, Kaliumjodat), ROGGENKÖRNER, Quinoa, Chiasamen, WEIZENKLEIE, Sonnenblumenkerne,
GERSTENMALZEXTRAKT, braune Leinsaaten, Reismehl, gelbe Leinsaat, GERSTENMALZMEHL,
WEIZENMALZKLEIE, WEIZENKÖRNER, WEIZENRÖSTMALZMEHL, DINKELWEIZENKÖRNER gebrochen,
WEIZENMALZMEHL, Salz, Mehlbehandlungsmittel Ascorbinsäure, ROGGENQUELLMEHL, Rapsöl.
</t>
  </si>
  <si>
    <t>Fett - davon gesättigte Fettsäuren [g]</t>
  </si>
  <si>
    <t>vegetarisch</t>
  </si>
  <si>
    <t>Kohlen-hydrate [g]</t>
  </si>
  <si>
    <t>Kohlen-hydrate - davon Zucker [g]</t>
  </si>
  <si>
    <t>Produkteigenschaften</t>
  </si>
  <si>
    <r>
      <t xml:space="preserve">Bitte nur die Artikelnummern in den </t>
    </r>
    <r>
      <rPr>
        <b/>
        <u/>
        <sz val="11"/>
        <color theme="9"/>
        <rFont val="Arial"/>
        <family val="2"/>
      </rPr>
      <t>grünen</t>
    </r>
    <r>
      <rPr>
        <b/>
        <sz val="11"/>
        <color rgb="FFFF0000"/>
        <rFont val="Arial"/>
        <family val="2"/>
      </rPr>
      <t xml:space="preserve"> Zellen ändern! </t>
    </r>
    <r>
      <rPr>
        <sz val="11"/>
        <color rgb="FFFF0000"/>
        <rFont val="Arial"/>
        <family val="2"/>
      </rPr>
      <t>-&gt;Die passenden Etiketten können Sie sich hier herunterladen, dazu Link kopieren und im Browser einfügen</t>
    </r>
    <r>
      <rPr>
        <b/>
        <sz val="11"/>
        <color rgb="FFFF0000"/>
        <rFont val="Arial"/>
        <family val="2"/>
      </rPr>
      <t>: https://aryzta.de/fileadmin/aryzta/Dokumente/Tankstellen_Etikett_Druck.pdf</t>
    </r>
  </si>
  <si>
    <t>Ciabatta hell, glutenfrei, einzelverpackt</t>
  </si>
  <si>
    <t>Laugenfußballbrötchen</t>
  </si>
  <si>
    <t>Maxi Nussschnecke</t>
  </si>
  <si>
    <t>Maxi Mohnschnecke</t>
  </si>
  <si>
    <t>Maxi Rosinenschnecke</t>
  </si>
  <si>
    <t>Mini Nussschnecke</t>
  </si>
  <si>
    <t>Aprikosen-Croissant à la française</t>
  </si>
  <si>
    <t>Pflaumen-Butterstreusel-Schnitte</t>
  </si>
  <si>
    <t>Käse-Schnitte</t>
  </si>
  <si>
    <t>Käse-Mandarinen-Schnitte</t>
  </si>
  <si>
    <t>Filly Happy Donut</t>
  </si>
  <si>
    <t>Handbrot Sauerrahm-Speck</t>
  </si>
  <si>
    <t>Handbrot Tomate-Kräuter</t>
  </si>
  <si>
    <t>Handbrot Spinat-Käse</t>
  </si>
  <si>
    <t>Erdbeer-Fruchtkuchen</t>
  </si>
  <si>
    <t>Erdbeer-Rhabarber Schnitte</t>
  </si>
  <si>
    <t>Glutenfreies Ciabatta Brötchen, fertig gebacken, tiefgefroren</t>
  </si>
  <si>
    <t>Laugengebäck, fertiggebacken, tiefgefroren</t>
  </si>
  <si>
    <t>Plundergebäck mit 40% Nussfüllung, gegarter Teigling, tiefgefroren</t>
  </si>
  <si>
    <t>Plundergebäck mit 40% Mohn-Pudding-Füllung, gegarter Teigling, tiefgefroren</t>
  </si>
  <si>
    <t>Plundergebäck mit 40% Rosinen-Mandel-Füllung, gegarter Teigling, tiefgefroren</t>
  </si>
  <si>
    <t>Butter-Croissant französischer Art mit 16% Aprikosenfruchtzubereitung, gegarter Teigling, tiefgefroren</t>
  </si>
  <si>
    <t>Mürbeteigkuchen mit Apfelfüllung (53%) und Apfelspalten (18%), mit Butterstreuseln (12%) bedeckt, tiefgefroren, vorgeschnitten in 20 Portionen.</t>
  </si>
  <si>
    <t>Rührteigkuchen mit Sauerkirschen und Rhabarberstücken, mit Tortenguss abgeglänzt und Krustenzucker bestreut, tiefgefroren, vorgeschnitten in 20 Portionen.</t>
  </si>
  <si>
    <t>Mürbeteigboden mit Pflaumen und Butterstreuseln (18%), mit Tortenguss abgeglänzt, tiefgefroren, vorgeschnitten in 20 Portionen.</t>
  </si>
  <si>
    <t>Mürbeteigboden mit Käsemasse (79%), abgeglänzt, tiefgefroren, vorgeschnitten in 20 Portionen.</t>
  </si>
  <si>
    <t>Sauerkirschen in dunklem und hellen Rührteig, mit heller Creme (29%) und kakaohaltiger Fettglasur, tiefgefroren, vorgeschnitten in 20 Portionen.</t>
  </si>
  <si>
    <t>Mürbeteigboden mit Käsemasse (63%) und Mandarinensegmenten, mit Tortenguss abgeglänzt, tiefgefroren, vorgeschnitten in 20 Portionen.</t>
  </si>
  <si>
    <t>Siedegebäck mit Füllung mit Vanillegeschmack, dekoriert mit gelben Topping und farbigen Streuseln, fertig gebacken, tiefgefroren.</t>
  </si>
  <si>
    <t>Weizenkleingebäck mit 30% Sauerrahm-Speck-Füllung, gegarter Teigling, tiefgekühlt</t>
  </si>
  <si>
    <t>Weizenkleingebäck mit 30% Tomaten-Kräuter-Füllung, gegarter Teigling, tiefgekühlt</t>
  </si>
  <si>
    <t>Weizenkleingebäck mit 30% Spinat-Käse Füllung, gegarter Teigling, tiefgekühlt</t>
  </si>
  <si>
    <t>Sahnepuddingcreme (25%) zwischen einem hellen und einem dunklen Biskuitboden auf einem Mürbeteigboden. Mit Erdbeeren belegt, mit Tortenguss überzogen und Haselnüssen randgarniert, tiefgefroren, vorgeschnitten in 12 Portionen.</t>
  </si>
  <si>
    <t>Blätterteig mit Rhabarberfüllung und Erdbeeren, roh, tiefgefroren.</t>
  </si>
  <si>
    <t>Hefeteiggebäck mit 36% Streuseln, mit Fondant dekoriert, fertig
gebacken, tiefgefroren</t>
  </si>
  <si>
    <t>Hefeteiggebäck mit Haselnusszubereitung, dekoriert mit Fondant,
fertig gebacken, tiefgefroren</t>
  </si>
  <si>
    <t>Hefeteiggebäck mit 14% Johannisbeeren und 31% Streuseln, mit 13% Fondant dekoriert, fertig gebacken, tiefgefroren</t>
  </si>
  <si>
    <t>Plundergebäck mit 40% Nussfüllung</t>
  </si>
  <si>
    <t>Plundergebäck mit 40% Mohn-Pudding-Füllung</t>
  </si>
  <si>
    <t>Plundergebäck mit 40% Rosinen-Mandel-Füllung</t>
  </si>
  <si>
    <t>Butter-Croissant französischer Art mit 16% Aprikosenfruchtzubereitung</t>
  </si>
  <si>
    <t>Mürbeteigkuchen mit Apfelfüllung (53%) und Apfelspalten (18%), mit Butterstreuseln (12%) bedeckt, vorgeschnitten in 20 Portionen, aufgetaut</t>
  </si>
  <si>
    <t>Rührteigkuchen mit Sauerkirschen und Rhabarberstücken, mit Tortenguss abgeglänzt und Krustenzucker bestreut, vorgeschnitten in 20 Portionen, aufgetaut</t>
  </si>
  <si>
    <t>Mürbeteigboden mit Pflaumen und Butterstreuseln (18%), mit Tortenguss abgeglänzt, vorgeschnitten in 20 Portionen, aufgetaut</t>
  </si>
  <si>
    <t>Mürbeteigboden mit Käsemasse (79%), abgeglänzt, vorgeschnitten in 20 Portionen, aufgetaut</t>
  </si>
  <si>
    <t>Sauerkirschen in dunklem und hellen Rührteig, mit heller Creme (29%) und kakaohaltiger Fettglasur, vorgeschnitten in 20 Portionen, aufgetaut</t>
  </si>
  <si>
    <t>Mürbeteigboden mit Käsemasse (63%) und Mandarinensegmenten, mit Tortenguss abgeglänzt, vorgeschnitten in 20 Portionen, aufgetaut</t>
  </si>
  <si>
    <t>Siedegebäck mit Füllung mit Vanillegeschmack, dekoriert mit gelben Topping und farbigen Streuseln, aufgetaut.</t>
  </si>
  <si>
    <t>Weizenkleingebäck mit 30% Sauerrahm-Speck-Füllung</t>
  </si>
  <si>
    <t>Weizenkleingebäck mit 30% Tomaten-Kräuter-Füllung</t>
  </si>
  <si>
    <t>Weizenkleingebäck mit 30% Spinat-Käse Füllung</t>
  </si>
  <si>
    <t>Sahnepuddingcreme (25%) zwischen einem hellen und einem dunklen Biskuitboden auf einem Mürbeteigboden. Mit Erdbeeren belegt, mit Tortenguss überzogen und Haselnüssen randgarniert, vorgeschnitten in 12 Portionen, aufgetaut.</t>
  </si>
  <si>
    <t>Blätterteig mit Rhabarberfüllung und Erdbeeren</t>
  </si>
  <si>
    <t>Hefeteiggebäck mit Haselnusszubereitung, dekoriert mit Fondant,
aufgetaut</t>
  </si>
  <si>
    <t>Hefeteiggebäck mit 14% Johannisbeeren und 31% Streuseln, mit 13% Fondant dekoriert, aufgetaut</t>
  </si>
  <si>
    <t>Glutenfreies Ciabatta Brötchen
Zutaten: Maisstärke,Wasser, Sauerteig 12% (Reismehl,Wasser), Maismehl, Reismehl, pflanzliche Faser
(Psyllium), Verdickungsmittel: Hydroxypropylmethylcellulose; Sojaprotein, Sonnenblumenöl, Hefe,
natives Olivenöl extra 0,9%, Salz, Säuerungsmittel: Citronensäure,Weinsäure.
 Kann Spuren von Lupinen, Sesam und Senf enthalten.</t>
  </si>
  <si>
    <t>Laugengebäck
Zutaten: WEIZENMEHL, Wasser, Hefe, Rapsöl, Speisesalz, Weizensauerteig (WEIZENMEHL, Starterkulturen), GERSTENMALZEXTRAKT, Zucker, WEIZENGLUTEN, WEIZENMALZMEHL, Säureregulator: E524.
Kann Spuren von Milch, Soja und Sesam enthalten.</t>
  </si>
  <si>
    <t>Plundergebäck mit 40% Nussfüllung
Zutaten: 40%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12% Haselnüsse im Endprodukt
Das Produkt kann Spuren von Soja und Sesam enthalten.</t>
  </si>
  <si>
    <t>Plundergebäck mit 40% Mohn-Pudding-Füllung
Zutaten: 40% Mohn-Pudding-Füllung (Wasser, Zucker, 13% Blaumohn*, pasteurisiertes VOLLEI, WEIZENQUELLMEHL, Kartoffelpüreeflocken, modifizierte Stärke, HÜHNEREIEIWEISSPULVER, VOLLEIPULVER, Backtriebmittel (Diphosphate, Natriumcarbonate), Verdickungsmittel Natriumalginat, Gewürz, natürliches Citrusaroma, VOLLMILCHPULVER, natürliches Bourbon-Vanillearoma, Jodsalz (Salz, Kaliumjodat), färbendes Lebensmittel Karottenextrakt),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6% Mohn im Endprodukt
Das Produkt kann Spuren von Soja, Schalenfrüchten und Sesam enthalten.</t>
  </si>
  <si>
    <t>Plundergebäck mit 40% Rosinen-Mandel-Füllung
 Zutaten: 40% Rosinen-Mandel-Füllung (Wasser, Zucker, 17,5% Rosinen*, 5,5% MANDELN* gemahlen, WEIZENGRIESS, Maisquellmehl, modifizierte Stärke, VOLLMILCHPULVER, Backtriebmittel (Diphosphate, Natriumcarbonate), MAGERMILCHPULVER, natürliches Aroma, WEIZENSTÄRKE, Verdickungsmittel Natriumalginat, natürliches Bourbon-Vanillearoma, Jodsalz (Salz, Kaliumjodat), färbendes Lebensmittel Karottenextrakt), WEIZENMEHL, Wasser, Margarine (Palmfett, Wasser, Rapsöl, Emulgator Mono- und Diglyceride von Speisefettsäuren, Säuerungsmittel Citronensäure), Hefe, pasteurisiertes VOLLEI, Zucker, VOLLMILCHPULVER, Salz, WEIZENGLUTEN, Emulgatoren (Mono- und Diglyceride von Speisefettsäuren, Mono- und Diacetylweinsäureester von Mono- und Diglyceriden von Speisefettsäuren), Säureregulator Calciumphosphat, Enzyme (Amylase, Xylanase), Mehlbehandlungsmittel Ascorbinsäure
*entspricht 7% Rosinen und 2% Mandeln im Endprodukt
Das Produkt kann Spuren von Soja und Sesam enthalten.</t>
  </si>
  <si>
    <t>Butter-Croissant französischer Art mit 16% Aprikosenfruchtzubereitung
Zutaten: WEIZENMEHL, Wasser, 18% Butter (MILCH), Zucker, 4% Aprikosenpüree, Hefe, Kokosraspeln, Glukose-Fruktosesirup, modifizierte Stärke, Salz, WEIZENGLUTEN, VOLLMILCHPULVER, Verdickungsmittel (Pektin, Cellulose, Carboxymethylcellulose, Xanthan), MILCHPROTEIN, WEIZENMALZMEHL, Süßmolkenpulver (MILCH), Säuerungsmittel (Citronensäure, Apfelsäure), Säureregulatoren (Natriumcitrate, Calciumlactat), Aromen, Emulgator Lecithine, färbendes Pflanzenkonzentrat Karotte, WEIZENSTÄRKE, Mehlbehandlungsmittel (Ascorbinsäure, Enzyme (Hemicellulasen, Amylasen)).
Das Produkt kann Spuren von Schalenfrüchten, Ei, Soja und Sesam enthalten.</t>
  </si>
  <si>
    <t>Mürbeteigkuchen mit Apfelfüllung (53%) und Apfelspalten (18%), mit Butterstreuseln (12%) bedeckt, vorgeschnitten in 20 Portionen, aufgetaut
Zutaten: Äpfel (65%), WEIZENMEHL, Zucker, BUTTER, Palmfett, modifizierte Stärken, Sultaninen, Rapsöl, VOLLEI, Verdickungsmittel (E410, E415), SÜSSMOLKENPULVER, Invertzuckersirup, Backtriebmittel (E450, E500), Rumaroma , Speisesalz, Gewürz (Zimt) , färbende Lebensmittel (Karotten-Konzentrat, Kürbis-Konzentrat), natürliches Aroma, Baumwollsaatöl, Säureregulator (E300).
Kann SCHALENFRÜCHTE, ERDNÜSSE und SOJA enthalten!</t>
  </si>
  <si>
    <t>Rührteigkuchen mit Sauerkirschen und Rhabarberstücken, mit Tortenguss abgeglänzt und Krustenzucker bestreut, vorgeschnitten in 20 Portionen, aufgetaut
Zutaten: Sauerkirschen (14%), Rhabarber (14%), Zucker, Rapsöl, VOLLEI, WEIZENMEHL, Wasser, WEIZENSTÄRKE, Glukose_x0002_Fruktose-Sirup, Backtriebmittel (E450, E500), modifizierte Stärken, MAGERMILCHPULVER, Geliermittel (E440), Speisesalz, Dextrose, Kakaobutter, Säuerungsmittel (E330), färbendes Lebensmittel (Färberdistel-Extrakt), Säureregulatoren (E332, E331, E300), natürliches Aroma
Kann SCHALENFRÜCHTE, ERDNÜSSE und SOJA enthalten!</t>
  </si>
  <si>
    <t>Mürbeteigboden mit Pflaumen und Butterstreuseln (18%), mit Tortenguss abgeglänzt, vorgeschnitten in 20 Portionen, aufgetaut
Zutaten: Pflaumen (51%), WEIZENMEHL, Zucker, BUTTER (4%), Palmfett, Rapsöl, Glukose-Fruktose-Sirup, VOLLEI, SÜSSMOLKENPULVER, Geliermittel (E440), Backtriebmittel (E450, E500), Invertzuckersirup, Dextrose, modifizierte Stärke, Speisesalz, färbende Lebensmittel (Karotten-Konzentrat, Kürbis-Konzentrat), natürliches Aroma, Säuerungsmittel (E330), Säureregulatoren (E331, E332, E300).
Kann SCHALENFRÜCHTE, ERDNÜSSE und SOJA enthalten!</t>
  </si>
  <si>
    <t>Mürbeteigboden mit Käsemasse (79%), abgeglänzt, vorgeschnitten in 20 Portionen, aufgetaut
Zutaten: SPEISEQUARK Magerstufe (24%), SAUERRAHM (18%), Zucker, VOLLEI, WEIZENMEHL, Rapsöl, Wasser, Palmfett, modifizierte Stärke , SÜSSMOLKENPULVER, Kartoffelstärke, WEIZENSTÄRKE, Dextrose, Speisesalz, Glukosesirup, Backtriebmittel (E450, E500), natürliches Aroma , MILCHEIWEISS, Verdickungsmittel (E401), Stabilisator (E516), MAGERMILCHPULVER, färbende Lebensmittel (Karotten-Konzentrat, Kürbis-
Konzentrat), Säureregulator (E300).
Kann SCHALENFRÜCHTE, ERDNÜSSE und SOJA enthalten!</t>
  </si>
  <si>
    <t>Sauerkirschen in dunklem und hellen Rührteig, mit heller Creme (29%) und kakaohaltiger Fettglasur, vorgeschnitten in 20 Portionen, aufgetaut
Zutaten: Wasser, Zucker, Sauerkirschen (11%), kakaohaltige Fettglasur (Zucker, Rapsöl, fettarmer Kakao, pflanzliche Fette (Palmkernfett, Palmfett, in veränderlichen Gewichtsanteilen), MILCHZUCKER, SÜSSMOLKENPULVER, Emulgator (E322)) (11%), Rapsöl, VOLLEI, WEIZENMEHL, WEIZENSTÄRKE, SAHNEPULVER, modifizierte Stärken , Palmfett, Backtriebmittel (E450, E500), fettarmer Kakao, MAGERMILCHPULVER, Glukosesirup, Emulgator (E472b), HÜHNEREI-EIGELBPULVER, MILCHEIWEISS, Speisesalz, Verdickungsmittel (E401, E407), Dextrose, färbendes Lebensmittel (Färberdistel-Extrakt), Stabilisator (E516), Geliermittel (E440), natürliches Aroma, Säureregulator (E300).
Kann SCHALENFRÜCHTE, ERDNÜSSE und SOJA enthalten!</t>
  </si>
  <si>
    <t>Mürbeteigboden mit Käsemasse (63%) und Mandarinensegmenten, mit Tortenguss abgeglänzt, vorgeschnitten in 20 Portionen, aufgetaut
Zutaten: SPEISEQUARK Magerstufe (20%), Mandarinen (15%), Wasser, Zucker, VOLLEI, WEIZENMEHL, SAUERRAHM, Rapsöl, Palmfett, modifizierte Stärke, Glukose-Fruktose-Sirup, SÜSSMOLKENPULVER, Dextrose, Backtriebmittel (E450, E500), Speisesalz, Glukosesirup, Verdickungsmittel (E401), Stabilisator (E516),
Geliermittel (E440), MILCHEIWEISS, natürliches Aroma, färbende Lebensmittel (Karotten-Konzentrat, Kürbis-
Konzentrat), Säuerungsmittel (E330), Säureregulatoren (E331, E332, E300).
Kann SCHALENFRÜCHTE, ERDNÜSSE und SOJA enthalten!</t>
  </si>
  <si>
    <t>Siedegebäck mit Füllung mit Vanillegeschmack, dekoriert mit gelben Topping und farbigen Streuseln, aufgetaut.
Zutaten: WEIZENMEHL, 16 % Füllung mit Vanillegeschmack (Wasser, Zucker, Glukosesirup, Palmfett, modifizierte Stärke, natürliches Aroma, Emulgator E 473; Verdickungsmittel E 407; Konservierungsstoff E 202; Säuerungsmittel E 334, 0,035 % Vanilleschote, Farbstoffe (E 160a, E 100), Antioxidationsmittel E 306), Wasser, Palmfett, 11 % gelbes Topping (Zucker, pflanzliche Fette (Palmkern, Palm), Kokosöl, LAKTOSE, Sonnenblumenöl, Emulgator E 322, Farbstoff E161b, natürliches Aroma), 5,7 % bunte Streusel (Zucker, Palmfett, Stärke, Reismehl, Maisstärke, Farbstoffe (E100, E120, E163), natürliches Aroma), Zucker, Traubenzucker, Hefe, Rapsöl, SOJAMEHL, Süßmolkenpulver (MILCH), Backtriebmittel (E 450, E 500), Salz, Emulgatoren (E 471, E 481), WEIZENGLUTEN, MAGERMILCHPULVER, Mehlbehandlungsmittel E300, VOLLEIPULVER, Farbstoff E160a; Aroma
Das Produkt kann Spuren von Schalenfrüchten und Erdnüssen enthalten.</t>
  </si>
  <si>
    <t>Weizenkleingebäck mit 30% Sauerrahm-Speck-Füllung
Zutaten: WEIZENMEHL, Wasser, 19% Sauerrahm (MILCH), 3% Speckwürfel (Schweinefleisch, Salz, Gewürze, Traubenzucker, Zucker, Konservierungsstoff: Kaliumnitrat, Natriumnitrit; Antioxidationsmittel: Natriumascorbat, Gewürzextrakte, Rauch), Gouda (MILCH), GERSTENMALZMEHL, Sonnenblumenkerne, SESAM, Hefe, natives Olivenöl, pasteurisiertes VOLLEI, Leinsamen, Jodsalz (Salz, Kaliumjodid), Zwiebeln, Zucker, modifizierte Stärke, Kartoffelflocken, Stärke, Gewürze, Salz, WEIZENGRIEẞ, Maltodextrin, WEIZENGLUTEN, HÜHNEREIEIWEISSPULVER, Enzyme (Amylase, Hemicellulase).
Das Produkt kann Spuren von Schalenfrüchten und Soja enthalten.</t>
  </si>
  <si>
    <t>Weizenkleingebäck mit 30% Spinat-Käse Füllung
Zutaten: WEIZENMEHL, Wasser, Sauerrahm (MILCH), 8% Spinat, GERSTENMALZMEHL, Sonnenblumenkerne, SESAM, 2% Gouda (MILCH), Hefe, natives Olivenöl, Leinsamen, Jodsalz (Salz, Kaliumjodid), modifizierte Stärke, Stärke, Salz, WEIZENGRIESS, Maltodextrin, WEIZENGLUTEN, HÜHNEREIEIWEISSPULVER, Pfeffer, Säuerungsmittel Citronensäure, Enzyme (Amylase, Hemicellulase).
Das Produkt kann Spuren von Schalenfrüchten und Soja enthalten.</t>
  </si>
  <si>
    <t>Sahnepuddingcreme (25%) zwischen einem hellen und einem dunklen Biskuitboden auf einem Mürbeteigboden. Mit Erdbeeren belegt, mit Tortenguss überzogen und Haselnüssen randgarniert, vorgeschnitten in 12 Portionen, aufgetaut.
Zutaten: Erdbeeren (29%), Wasser, SAHNE (12%), Zucker, Glukose-Fruktose-Sirup, WEIZENMEHL, VOLLEI, HASELNÜSSE (2%), Palmfett, Gelatine, MAGERMILCHPULVER, Dextrose, WEIZENSTÄRKE, Glukosesirup, fettarmer Kakao, modifizierte Stärke, Rapsöl, Backtriebmittel (E450, E500), Säuerungsmittel (E330), Verdickungsmittel (E412), färbende Lebensmittel (schwarzes Karottensaft-Konzentrat, Färberdistel-Konzentrat, Sauerkirschensaft-Konzentrat, Karotten-Konzentrat, Kürbis-Konzentrat, Apfel-Konzentrat), SÜSSMOLKENPULVER, Emulgator (E471), Feuchthaltemittel (E420), Geliermittel (E440), Aprikosensaftkonzentrat, natürliche Aromen, Säureregulatoren (E332, E331, E300, E509), Speisesalz, Invertzuckersirup.
Kann weitere SCHALENFRÜCHTE, ERDNÜSSE und SOJA enthalten!</t>
  </si>
  <si>
    <t>Blätterteig mit Rhabarberfüllung und Erdbeeren
Zutaten: WEIZENMEHL, Füllung mit Rhabarber 19,7 % (Rhabarber 40 %, Zucker, Wasser, modifizierte Stärke, Zitronensaftkonzentrat, Konzentrat aus MILCHMINERALIEN, Pflanzenkonzentrat aus Karotten, Aroma), Margarine [pflanzliche Fette (Palm, Raps), pflanzliche Öle (Palm, Raps), Wasser, Emulgator: Mono- und Diglyceride von Speisefettsäuren, Salz, Säureregulator: Citronensäure], Wasser, Zucker, Erdbeeren 8,5 %, modifizierte Stärke, Salz, pasteurisierte EIER, Säureregulator: Citronensäure, WEIZENGLUTEN, WEIZENMALZMEHL, GERSTENMALZMEHL, Traubenzucker, Mehlbehandlungsmittel: Ascorbinsäure; Enzyme: Alpha-Amylase.
Das Produkt kann Spuren von Sesam, Soja, Nüssen und Senf enthalten.</t>
  </si>
  <si>
    <t>Hefeteiggebäck mit 36% Streuseln, mit Fondant dekoriert, aufgetaut
Zutaten: WEIZENMEHL, Fondantzubereitung (Fondant (Zucker, Glukosesirup, Wasser), Wasser), Zucker, Wasser,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
Das Produkt kann Spuren von Ei, Milch, Schalenfrüchten, Sesam, Sellerie, Erdnüsse, Soja und Lupinen enthalten.</t>
  </si>
  <si>
    <t>Hefeteiggebäck mit 25% Äpfeln, 6% Kaltcreme und 18% Streuseln, aprikotiert, aufgetaut
Zutaten: WEIZENMEHL, 25% Äpfel, Wasser, Zucker, 6% Kaltcreme (Zucker, modifizierte Stärke, Süßmolkenpulver (MILCH), MAGERMILCHPULVER, Traubenzucker, Palmfett, Stabilisatoren (E339, E450, E516), Kokosfett, Maisstärke, LAKTOSE, MILCHPROTEIN, Verdickungsmittel E401, Glukosesirup, Salz, Aroma, Farbstoffe (E160b (ii), E101)),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
Das Produkt kann Spuren von Ei, Schalenfrüchten, Sesam, Sellerie, Erdnüsse, Soja und Lupine enthalten.</t>
  </si>
  <si>
    <t>Hefeteiggebäck mit 14% Johannisbeeren und 31% Streuseln, mit 13% Fondant dekoriert, aufgetaut
Zutaten: WEIZENMEHL, 14% rote Johannisbeeren, Fondantzubereitung (13% Fondant (Zucker, Glukosesirup, Wasser), Wasser), Zucker, Wasser, Rapsöl, Aprikosenzubereitung (Glukose-Fruktose-Sirup, Aprikosenmark aus Aprikosenmarkkonzentrat, Wasser, Geliermittel Pektine, Säuerungsmittel E330), Hefe, Backmischung (WEIZENMEHL, Reisquellmehl, Emulgator E481, Traubenzucker, Rapsöl, Mehlbehandlungsmittel E300), Backmittel (Traubenzucker, WEIZENGLUTEN, WEIZENKEIMMEHL, Zucker, WEIZENMEHL, geröstetes GERSTENMALMEHL, geröstetes WEIZENMALZMEHL, Rapsöl, Mehlbehandlungsmittel E300), Salz.
Kann Spuren von Ei, Schalenfrüchten, Erdnüssen, Sesam, Lupinen, Milch, Soja, Sellerie enthalten.</t>
  </si>
  <si>
    <t>Glutenfreies Ciabatta Brötchen
Zutaten: Maisstärke,Wasser, Sauerteig 12% (Reismehl,Wasser), Maismehl, Reismehl, pflanzliche Faser
(Psyllium), Verdickungsmittel: Hydroxypropylmethylcellulose; Sojaprotein, Sonnenblumenöl, Hefe,
natives Olivenöl extra 0,9%, Salz, Säuerungsmittel: Citronensäure,Weinsäure.</t>
  </si>
  <si>
    <t>Laugengebäck
Zutaten: WEIZENMEHL, Wasser, Hefe, Rapsöl, Speisesalz, Weizensauerteig (WEIZENMEHL, Starterkulturen), GERSTENMALZEXTRAKT, Zucker, WEIZENGLUTEN, WEIZENMALZMEHL, Säureregulator: E524.</t>
  </si>
  <si>
    <t>Plundergebäck mit 40% Nussfüllung
Zutaten: 40%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12% Haselnüsse im Endprodukt</t>
  </si>
  <si>
    <t>Plundergebäck mit 40% Mohn-Pudding-Füllung
Zutaten: 40% Mohn-Pudding-Füllung (Wasser, Zucker, 13% Blaumohn*, pasteurisiertes VOLLEI, WEIZENQUELLMEHL, Kartoffelpüreeflocken, modifizierte Stärke, HÜHNEREIEIWEISSPULVER, VOLLEIPULVER, Backtriebmittel (Diphosphate, Natriumcarbonate), Verdickungsmittel Natriumalginat, Gewürz, natürliches Citrusaroma, VOLLMILCHPULVER, natürliches Bourbon-Vanillearoma, Jodsalz (Salz, Kaliumjodat), färbendes Lebensmittel Karottenextrakt),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6% Mohn im Endprodukt</t>
  </si>
  <si>
    <t>Plundergebäck mit 40% Rosinen-Mandel-Füllung
 Zutaten: 40% Rosinen-Mandel-Füllung (Wasser, Zucker, 17,5% Rosinen*, 5,5% MANDELN* gemahlen, WEIZENGRIESS, Maisquellmehl, modifizierte Stärke, VOLLMILCHPULVER, Backtriebmittel (Diphosphate, Natriumcarbonate), MAGERMILCHPULVER, natürliches Aroma, WEIZENSTÄRKE, Verdickungsmittel Natriumalginat, natürliches Bourbon-Vanillearoma, Jodsalz (Salz, Kaliumjodat), färbendes Lebensmittel Karottenextrakt), WEIZENMEHL, Wasser, Margarine (Palmfett, Wasser, Rapsöl, Emulgator Mono- und Diglyceride von Speisefettsäuren, Säuerungsmittel Citronensäure), Hefe, pasteurisiertes VOLLEI, Zucker, VOLLMILCHPULVER, Salz, WEIZENGLUTEN, Emulgatoren (Mono- und Diglyceride von Speisefettsäuren, Mono- und Diacetylweinsäureester von Mono- und Diglyceriden von Speisefettsäuren), Säureregulator Calciumphosphat, Enzyme (Amylase, Xylanase), Mehlbehandlungsmittel Ascorbinsäure
*entspricht 7% Rosinen und 2% Mandeln im Endprodukt</t>
  </si>
  <si>
    <t>Butter-Croissant französischer Art mit 16% Aprikosenfruchtzubereitung
Zutaten: WEIZENMEHL, Wasser, 18% Butter (MILCH), Zucker, 4% Aprikosenpüree, Hefe, Kokosraspeln, Glukose-Fruktosesirup, modifizierte Stärke, Salz, WEIZENGLUTEN, VOLLMILCHPULVER, Verdickungsmittel (Pektin, Cellulose, Carboxymethylcellulose, Xanthan), MILCHPROTEIN, WEIZENMALZMEHL, Süßmolkenpulver (MILCH), Säuerungsmittel (Citronensäure, Apfelsäure), Säureregulatoren (Natriumcitrate, Calciumlactat), Aromen, Emulgator Lecithine, färbendes Pflanzenkonzentrat Karotte, WEIZENSTÄRKE, Mehlbehandlungsmittel (Ascorbinsäure, Enzyme (Hemicellulasen, Amylasen)).</t>
  </si>
  <si>
    <t>Mürbeteigkuchen mit Apfelfüllung (53%) und Apfelspalten (18%), mit Butterstreuseln (12%) bedeckt, vorgeschnitten in 20 Portionen, aufgetaut
Zutaten: Äpfel (65%), WEIZENMEHL, Zucker, BUTTER, Palmfett, modifizierte Stärken, Sultaninen, Rapsöl, VOLLEI, Verdickungsmittel (E410, E415), SÜSSMOLKENPULVER, Invertzuckersirup, Backtriebmittel (E450, E500), Rumaroma , Speisesalz, Gewürz (Zimt) , färbende Lebensmittel (Karotten-Konzentrat, Kürbis-Konzentrat), natürliches Aroma, Baumwollsaatöl, Säureregulator (E300).</t>
  </si>
  <si>
    <t>Rührteigkuchen mit Sauerkirschen und Rhabarberstücken, mit Tortenguss abgeglänzt und Krustenzucker bestreut, vorgeschnitten in 20 Portionen, aufgetaut
Zutaten: Sauerkirschen (14%), Rhabarber (14%), Zucker, Rapsöl, VOLLEI, WEIZENMEHL, Wasser, WEIZENSTÄRKE, Glukose_x0002_Fruktose-Sirup, Backtriebmittel (E450, E500), modifizierte Stärken, MAGERMILCHPULVER, Geliermittel (E440), Speisesalz, Dextrose, Kakaobutter, Säuerungsmittel (E330), färbendes Lebensmittel (Färberdistel-Extrakt), Säureregulatoren (E332, E331, E300), natürliches Aroma</t>
  </si>
  <si>
    <t>Mürbeteigboden mit Pflaumen und Butterstreuseln (18%), mit Tortenguss abgeglänzt, vorgeschnitten in 20 Portionen, aufgetaut
Zutaten: Pflaumen (51%), WEIZENMEHL, Zucker, BUTTER (4%), Palmfett, Rapsöl, Glukose-Fruktose-Sirup, VOLLEI, SÜSSMOLKENPULVER, Geliermittel (E440), Backtriebmittel (E450, E500), Invertzuckersirup, Dextrose, modifizierte Stärke, Speisesalz, färbende Lebensmittel (Karotten-Konzentrat, Kürbis-Konzentrat), natürliches Aroma, Säuerungsmittel (E330), Säureregulatoren (E331, E332, E300).</t>
  </si>
  <si>
    <t>Mürbeteigboden mit Käsemasse (79%), abgeglänzt, vorgeschnitten in 20 Portionen, aufgetaut
Zutaten: SPEISEQUARK Magerstufe (24%), SAUERRAHM (18%), Zucker, VOLLEI, WEIZENMEHL, Rapsöl, Wasser, Palmfett, modifizierte Stärke , SÜSSMOLKENPULVER, Kartoffelstärke, WEIZENSTÄRKE, Dextrose, Speisesalz, Glukosesirup, Backtriebmittel (E450, E500), natürliches Aroma , MILCHEIWEISS, Verdickungsmittel (E401), Stabilisator (E516), MAGERMILCHPULVER, färbende Lebensmittel (Karotten-Konzentrat, Kürbis-
Konzentrat), Säureregulator (E300).</t>
  </si>
  <si>
    <t>Sauerkirschen in dunklem und hellen Rührteig, mit heller Creme (29%) und kakaohaltiger Fettglasur, vorgeschnitten in 20 Portionen, aufgetaut
Zutaten: Wasser, Zucker, Sauerkirschen (11%), kakaohaltige Fettglasur (Zucker, Rapsöl, fettarmer Kakao, pflanzliche Fette (Palmkernfett, Palmfett, in veränderlichen Gewichtsanteilen), MILCHZUCKER, SÜSSMOLKENPULVER, Emulgator (E322)) (11%), Rapsöl, VOLLEI, WEIZENMEHL, WEIZENSTÄRKE, SAHNEPULVER, modifizierte Stärken , Palmfett, Backtriebmittel (E450, E500), fettarmer Kakao, MAGERMILCHPULVER, Glukosesirup, Emulgator (E472b), HÜHNEREI-EIGELBPULVER, MILCHEIWEISS, Speisesalz, Verdickungsmittel (E401, E407), Dextrose, färbendes Lebensmittel (Färberdistel-Extrakt), Stabilisator (E516), Geliermittel (E440), natürliches Aroma, Säureregulator (E300).</t>
  </si>
  <si>
    <t>Mürbeteigboden mit Käsemasse (63%) und Mandarinensegmenten, mit Tortenguss abgeglänzt, vorgeschnitten in 20 Portionen, aufgetaut
Zutaten: SPEISEQUARK Magerstufe (20%), Mandarinen (15%), Wasser, Zucker, VOLLEI, WEIZENMEHL, SAUERRAHM, Rapsöl, Palmfett, modifizierte Stärke, Glukose-Fruktose-Sirup, SÜSSMOLKENPULVER, Dextrose, Backtriebmittel (E450, E500), Speisesalz, Glukosesirup, Verdickungsmittel (E401), Stabilisator (E516),
Geliermittel (E440), MILCHEIWEISS, natürliches Aroma, färbende Lebensmittel (Karotten-Konzentrat, Kürbis-
Konzentrat), Säuerungsmittel (E330), Säureregulatoren (E331, E332, E300).</t>
  </si>
  <si>
    <t>Siedegebäck mit Füllung mit Vanillegeschmack, dekoriert mit gelben Topping und farbigen Streuseln, aufgetaut.
Zutaten: WEIZENMEHL, 16 % Füllung mit Vanillegeschmack (Wasser, Zucker, Glukosesirup, Palmfett, modifizierte Stärke, natürliches Aroma, Emulgator E 473; Verdickungsmittel E 407; Konservierungsstoff E 202; Säuerungsmittel E 334, 0,035 % Vanilleschote, Farbstoffe (E 160a, E 100), Antioxidationsmittel E 306), Wasser, Palmfett, 11 % gelbes Topping (Zucker, pflanzliche Fette (Palmkern, Palm), Kokosöl, LAKTOSE, Sonnenblumenöl, Emulgator E 322, Farbstoff E161b, natürliches Aroma), 5,7 % bunte Streusel (Zucker, Palmfett, Stärke, Reismehl, Maisstärke, Farbstoffe (E100, E120, E163), natürliches Aroma), Zucker, Traubenzucker, Hefe, Rapsöl, SOJAMEHL, Süßmolkenpulver (MILCH), Backtriebmittel (E 450, E 500), Salz, Emulgatoren (E 471, E 481), WEIZENGLUTEN, MAGERMILCHPULVER, Mehlbehandlungsmittel E300, VOLLEIPULVER, Farbstoff E160a; Aroma</t>
  </si>
  <si>
    <t>Weizenkleingebäck mit 30% Sauerrahm-Speck-Füllung
Zutaten: WEIZENMEHL, Wasser, 19% Sauerrahm (MILCH), 3% Speckwürfel (Schweinefleisch, Salz, Gewürze, Traubenzucker, Zucker, Konservierungsstoff: Kaliumnitrat, Natriumnitrit; Antioxidationsmittel: Natriumascorbat, Gewürzextrakte, Rauch), Gouda (MILCH), GERSTENMALZMEHL, Sonnenblumenkerne, SESAM, Hefe, natives Olivenöl, pasteurisiertes VOLLEI, Leinsamen, Jodsalz (Salz, Kaliumjodid), Zwiebeln, Zucker, modifizierte Stärke, Kartoffelflocken, Stärke, Gewürze, Salz, WEIZENGRIEẞ, Maltodextrin, WEIZENGLUTEN, HÜHNEREIEIWEISSPULVER, Enzyme (Amylase, Hemicellulase).</t>
  </si>
  <si>
    <t>Weizenkleingebäck mit 30% Spinat-Käse Füllung
Zutaten: WEIZENMEHL, Wasser, Sauerrahm (MILCH), 8% Spinat, GERSTENMALZMEHL, Sonnenblumenkerne, SESAM, 2% Gouda (MILCH), Hefe, natives Olivenöl, Leinsamen, Jodsalz (Salz, Kaliumjodid), modifizierte Stärke, Stärke, Salz, WEIZENGRIESS, Maltodextrin, WEIZENGLUTEN, HÜHNEREIEIWEISSPULVER, Pfeffer, Säuerungsmittel Citronensäure, Enzyme (Amylase, Hemicellulase).</t>
  </si>
  <si>
    <t>Sahnepuddingcreme (25%) zwischen einem hellen und einem dunklen Biskuitboden auf einem Mürbeteigboden. Mit Erdbeeren belegt, mit Tortenguss überzogen und Haselnüssen randgarniert, vorgeschnitten in 12 Portionen, aufgetaut.
Zutaten: Erdbeeren (29%), Wasser, SAHNE (12%), Zucker, Glukose-Fruktose-Sirup, WEIZENMEHL, VOLLEI, HASELNÜSSE (2%), Palmfett, Gelatine, MAGERMILCHPULVER, Dextrose, WEIZENSTÄRKE, Glukosesirup, fettarmer Kakao, modifizierte Stärke, Rapsöl, Backtriebmittel (E450, E500), Säuerungsmittel (E330), Verdickungsmittel (E412), färbende Lebensmittel (schwarzes Karottensaft-Konzentrat, Färberdistel-Konzentrat, Sauerkirschensaft-Konzentrat, Karotten-Konzentrat, Kürbis-Konzentrat, Apfel-Konzentrat), SÜSSMOLKENPULVER, Emulgator (E471), Feuchthaltemittel (E420), Geliermittel (E440), Aprikosensaftkonzentrat, natürliche Aromen, Säureregulatoren (E332, E331, E300, E509), Speisesalz, Invertzuckersirup.</t>
  </si>
  <si>
    <t>Blätterteig mit Rhabarberfüllung und Erdbeeren
Zutaten: WEIZENMEHL, Füllung mit Rhabarber 19,7 % (Rhabarber 40 %, Zucker, Wasser, modifizierte Stärke, Zitronensaftkonzentrat, Konzentrat aus MILCHMINERALIEN, Pflanzenkonzentrat aus Karotten, Aroma), Margarine [pflanzliche Fette (Palm, Raps), pflanzliche Öle (Palm, Raps), Wasser, Emulgator: Mono- und Diglyceride von Speisefettsäuren, Salz, Säureregulator: Citronensäure], Wasser, Zucker, Erdbeeren 8,5 %, modifizierte Stärke, Salz, pasteurisierte EIER, Säureregulator: Citronensäure, WEIZENGLUTEN, WEIZENMALZMEHL, GERSTENMALZMEHL, Traubenzucker, Mehlbehandlungsmittel: Ascorbinsäure; Enzyme: Alpha-Amylase.</t>
  </si>
  <si>
    <t>Hefeteiggebäck mit 36% Streuseln, mit Fondant dekoriert, aufgetaut
Zutaten: WEIZENMEHL, Fondantzubereitung (Fondant (Zucker, Glukosesirup, Wasser), Wasser), Zucker, Wasser,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</si>
  <si>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Hefeteiggebäck mit 25% Äpfeln, 6% Kaltcreme und 18% Streuseln, aprikotiert, aufgetaut
Zutaten: WEIZENMEHL, 25% Äpfel, Wasser, Zucker, 6% Kaltcreme (Zucker, modifizierte Stärke, Süßmolkenpulver (MILCH), MAGERMILCHPULVER, Traubenzucker, Palmfett, Stabilisatoren (E339, E450, E516), Kokosfett, Maisstärke, LAKTOSE, MILCHPROTEIN, Verdickungsmittel E401, Glukosesirup, Salz, Aroma, Farbstoffe (E160b (ii), E101)),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</si>
  <si>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Hefeteiggebäck mit 14% Johannisbeeren und 31% Streuseln, mit 13% Fondant dekoriert, aufgetaut
Zutaten: WEIZENMEHL, 14% rote Johannisbeeren, Fondantzubereitung (13% Fondant (Zucker, Glukosesirup, Wasser), Wasser), Zucker, Wasser, Rapsöl, Aprikosenzubereitung (Glukose-Fruktose-Sirup, Aprikosenmark aus Aprikosenmarkkonzentrat, Wasser, Geliermittel Pektine, Säuerungsmittel E330),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</si>
  <si>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Milch, Ei, Weizen, Gerste, Sesam</t>
  </si>
  <si>
    <t>Milch, Weizen, Ei, Haselnuss</t>
  </si>
  <si>
    <t>Weizen, Milch, Ei, Gerste</t>
  </si>
  <si>
    <t>Weizen,Gerste</t>
  </si>
  <si>
    <t>Milch, Soja, Weizen, Gerste, Roggen</t>
  </si>
  <si>
    <t>ja</t>
  </si>
  <si>
    <t>Ja, nicht aus nachhaltiger Produktion</t>
  </si>
  <si>
    <t>Butterplunder mit Schokoladencreme
Zutaten: WEIZENMEHL, Wasser, 15% Butter (MILCH), 12% Schokoladencreme (Zucker, Palmöl, fettarmer Kakao, HASELNÜSSE, 5% Vollmilchschokolade (Zucker, VOLLMILCHPULVER, Kakaobutter, Kakaomasse), modifizierte Stärke, MANDELN, Emulgator SOJALECITHINE), Zucker, Hefe, Salz, VOLLMILCHPULVER, MILCHPROTEIN, WEIZENGLUTEN, WEIZENMALZMEHL, Süßmolkenpulver (MILCH), Emulgator Lecithine, WEIZENSTÄRKE.
Das Produkt kann Spuren von anderen Schalenfrüchten, Ei und Sesam enthalten.</t>
  </si>
  <si>
    <t>Butterplunder mit Schokoladencreme
Zutaten: WEIZENMEHL, Wasser, 15% Butter (MILCH), 12% Schokoladencreme (Zucker, Palmöl, fettarmer Kakao, HASELNÜSSE, 5% Vollmilchschokolade (Zucker, VOLLMILCHPULVER, Kakaobutter, Kakaomasse), modifizierte Stärke, MANDELN, Emulgator SOJALECITHINE), Zucker, Hefe, Salz, VOLLMILCHPULVER, MILCHPROTEIN, WEIZENGLUTEN, WEIZENMALZMEHL, Süßmolkenpulver (MILCH), Emulgator Lecithine, WEIZENSTÄRKE.</t>
  </si>
  <si>
    <t>Ja, aus nachhaltiger Produktion</t>
  </si>
  <si>
    <t>Nein</t>
  </si>
  <si>
    <t>Ja</t>
  </si>
  <si>
    <t xml:space="preserve">Butter-Croissant mit Schweinefleischwiener
Zutaten: WEIZENMEHL, 31% Schweinefleischwiener (77% Schweinefleisch, Speck, Wasser, Salz, Stärke, Stabilisator Diphosphate, Gewürze, Traubenzucker, Säureregulator Natriumacetate, Verdickungsmittel Guarkernmehl, Antioxidationsmittel Natriumascorbat, Zucker, Gewürzextrakte, Konservierungsstoff Natriumnitrit, Rauch), Wasser, 11% Butter (MILCH), Hefe, Zucker, Salz, WEIZENMALZMEHL, MAGERMILCHPULVER, GERSTENMALZEXTRAKT, WEIZENSTÄRKE, Süssmolkenpulver (MILCH), WEIZENGLUTEN, Emulgator Lecithin.
Das Produkt kann Spuren von Schalenfrüchten, Ei, Sesam, Soja und Sellerie enthalten. </t>
  </si>
  <si>
    <t>Butter-Croissant mit Schweinefleischwiener
Zutaten: WEIZENMEHL, 31% Schweinefleischwiener (77% Schweinefleisch, Speck, Wasser, Salz, Stärke, Stabilisator Diphosphate, Gewürze, Traubenzucker, Säureregulator Natriumacetate, Verdickungsmittel Guarkernmehl, Antioxidationsmittel Natriumascorbat, Zucker, Gewürzextrakte, Konservierungsstoff Natriumnitrit, Rauch), Wasser, 11% Butter (MILCH), Hefe, Zucker, Salz, WEIZENMALZMEHL, MAGERMILCHPULVER, GERSTENMALZEXTRAKT, WEIZENSTÄRKE, Süssmolkenpulver (MILCH), WEIZENGLUTEN, Emulgator Lecithin.</t>
  </si>
  <si>
    <t>Weizen, Milch, Sellerie</t>
  </si>
  <si>
    <t>Plunder mit Schweinefleischwiener und Senf
Zutaten: 31% Schweinefleischwiener (82% Schweinefleisch, Wasser, Speck, Salz, Traubenzucker, Gewürze, Würze, Stabilisator Natriumcitrate, Antioxidationsmittel Ascorbinsäure, natürliches Aroma, Konservierungsstoff Natriumnitrit, Rauch), WEIZENMEHL, Wasser, Palmöl, 3% Senf (Wasser, SENFSAAT, Branntweinessig, Salz, Zucker, Gewürze), Zucker, Hefe, Rapsöl, Salz, Palmkernöl, Traubenzucker, modifizierte Stärke, WEIZENGLUTEN, WEIZENMALZMEHL, Süßmolkenpulver (MILCH), Gewürze (enthalten SELLERIE), Verdickungsmittel (Natriumalginat, Diphosphate), Emulgatoren (Lecithine, Mono- und Diglyceride von Speisefettsäuren), WEIZENSTÄRKE, Zitronensaftkonzentrat), Stärke, Säuerungsmittel Citronensäure, Farbstoff Carotine, Fruktose, Sonnenblumenöl.
Das Produkt kann Spuren von Soja, Ei, Schalenfrüchten und Sesam enthalten.</t>
  </si>
  <si>
    <t>Plunder mit Schweinefleischwiener und Senf
Zutaten: 31% Schweinefleischwiener (82% Schweinefleisch, Wasser, Speck, Salz, Traubenzucker, Gewürze, Würze, Stabilisator Natriumcitrate, Antioxidationsmittel Ascorbinsäure, natürliches Aroma, Konservierungsstoff Natriumnitrit, Rauch), WEIZENMEHL, Wasser, Palmöl, 3% Senf (Wasser, SENFSAAT, Branntweinessig, Salz, Zucker, Gewürze), Zucker, Hefe, Rapsöl, Salz, Palmkernöl, Traubenzucker, modifizierte Stärke, WEIZENGLUTEN, WEIZENMALZMEHL, Süßmolkenpulver (MILCH), Gewürze (enthalten SELLERIE), Verdickungsmittel (Natriumalginat, Diphosphate), Emulgatoren (Lecithine, Mono- und Diglyceride von Speisefettsäuren), WEIZENSTÄRKE, Zitronensaftkonzentrat), Stärke, Säuerungsmittel Citronensäure, Farbstoff Carotine, Fruktose, Sonnenblumenöl.</t>
  </si>
  <si>
    <t>Spritzring mit Fondant</t>
  </si>
  <si>
    <t>Siedegebäck aus Brandteig, mit 24% Fondant glasiert, fertig gebacken, tiefgefroren</t>
  </si>
  <si>
    <t>Siedegebäck aus Brandteig, mit 24% Fondant glasiert, aufgetaut</t>
  </si>
  <si>
    <t>Siedegebäck aus Brandteig, mit 24% Fondant glasiert, aufgetaut
Zutaten: Wasser, Zucker, Palmfett, WEIZENMEHL, WEIZENSTÄRKE, Glukosesirup, VOLLEIPULVER, modifizierte Stärke, MILCHPROTEIN, HÜHNEREIEIWEISSPULVER, Speisesalz, LAKTOSE.
Das Produkt kann Spuren von Schalenfrüchten, Sesam, Soja enthalten.</t>
  </si>
  <si>
    <t>Siedegebäck aus Brandteig, mit 24% Fondant glasiert, aufgetaut
Zutaten: Wasser, Zucker, Palmfett, WEIZENMEHL, WEIZENSTÄRKE, Glukosesirup, VOLLEIPULVER, modifizierte Stärke, MILCHPROTEIN, HÜHNEREIEIWEISSPULVER, Speisesalz, LAKTOSE.</t>
  </si>
  <si>
    <t>Blätterteiggebäck mit Kirschfüllung
Zutaten: WEIZENMEHL, 28% Kirschfüllung (50% Sauerkirschsaft aus Sauerkirschsaftkonzentrat, Zucker, Glukosesirup,Wasser, modifizierte Stärke, Stabilisatoren (Cellulose, Xanthan), Säureregulator Citronensäure, natürliches Aroma), Margarine (pflanzliche Fette (Palm, Raps), pflanzliche Öle (Palm, Raps), Wasser, Emulgator Mono- und Diglyceride von Speisefettsäuren, Salz, Säureregulator Citronensäure), Wasser, Hagelzucker, Zucker, Salz, pasteurisiertes VOLLEI, WEIZENGLUTEN, WEIZENMALZMEHL, GERSTENMALZMEHL, Traubenzucker, Mehlbehandlungsmittel (Ascorbinsäure, Enzyme (Amylasen)).
Das Produkt kann Spuren von Milch, Schalenfrüchten, Senf, Sesam und Soja enthalten.</t>
  </si>
  <si>
    <t>Blätterteiggebäck mit Kirschfüllung
Zutaten: WEIZENMEHL, 28% Kirschfüllung (50% Sauerkirschsaft aus Sauerkirschsaftkonzentrat, Zucker, Glukosesirup,Wasser, modifizierte Stärke, Stabilisatoren (Cellulose, Xanthan), Säureregulator Citronensäure, natürliches Aroma), Margarine (pflanzliche Fette (Palm, Raps), pflanzliche Öle (Palm, Raps), Wasser, Emulgator Mono- und Diglyceride von Speisefettsäuren, Salz, Säureregulator Citronensäure), Wasser, Hagelzucker, Zucker, Salz, pasteurisiertes VOLLEI, WEIZENGLUTEN, WEIZENMALZMEHL, GERSTENMALZMEHL, Traubenzucker, Mehlbehandlungsmittel (Ascorbinsäure, Enzyme (Amylasen)).</t>
  </si>
  <si>
    <t>Siedegebäck aus Hefeteig mit 13% kakaohaltiger Fettglasur, fertig gebacken, tiefgefroren</t>
  </si>
  <si>
    <t>Siedegebäck aus Hefeteig mit 13% kakaohaltiger Fettglasur, aufgetaut</t>
  </si>
  <si>
    <t>Siedegebäck aus Hefeteig mit 13% kakaohaltiger Fettglasur, aufgetaut
Zutaten: Zutaten: WEIZENMEHL, pflanzliche Fette (Palm, Kokos), Wasser, Zucker, pflanzliche Öle (Raps, Sonnenblume), Hefe, 1,5% fettarmes Kakaopulver, Traubenzucker, Süßmolkenpulver (MILCH), SOJAMEHL, Salz, WEIZENGLUTEN, Backtriebmittel (Diphosphate, Natriumcarbonate), MAGERMILCHPULVER, Emulgatoren (Mono- und Diglyceride von Speisefettsäuren, Natriumstearoyl-2-lactylat), Vanilleextrakt.
Das Produkt kann Spuren von Ei, Schalenfrüchten enthalten.</t>
  </si>
  <si>
    <t>Siedegebäck aus Hefeteig mit 13% kakaohaltiger Fettglasur, aufgetaut
Zutaten: Zutaten: WEIZENMEHL, pflanzliche Fette (Palm, Kokos), Wasser, Zucker, pflanzliche Öle (Raps, Sonnenblume), Hefe, 1,5% fettarmes Kakaopulver, Traubenzucker, Süßmolkenpulver (MILCH), SOJAMEHL, Salz, WEIZENGLUTEN, Backtriebmittel (Diphosphate, Natriumcarbonate), MAGERMILCHPULVER, Emulgatoren (Mono- und Diglyceride von Speisefettsäuren, Natriumstearoyl-2-lactylat), Vanilleextrakt.</t>
  </si>
  <si>
    <t xml:space="preserve">Milch, Soja, Weizen </t>
  </si>
  <si>
    <t>Buttercroissant französischer Art
Zutaten: WEIZENMEHL, Wasser, 22% Butter (MILCH), Hefe, Zucker, Salz, VOLLMILCHPULVER, WEIZENGLUTEN, MILCHPROTEIN, WEIZENMALZMEHL, Süßmolkenpulver (MILCH), Emulgator Lecithine, natürliches Aroma, WEIZENSTÄRKE, Mehlbehandlungsmittel (Ascorbinsäure, Enzyme (Amylasen, Hemicellulasen)).
Das Produkt kann Spuren von Schalenfrüchten, Soja, Ei und Sesam enthalten.</t>
  </si>
  <si>
    <t>Buttercroissant französischer Art
Zutaten: WEIZENMEHL, Wasser, 22% Butter (MILCH), Hefe, Zucker, Salz, VOLLMILCHPULVER, WEIZENGLUTEN, MILCHPROTEIN, WEIZENMALZMEHL, Süßmolkenpulver (MILCH), Emulgator Lecithine, natürliches Aroma, WEIZENSTÄRKE, Mehlbehandlungsmittel (Ascorbinsäure, Enzyme (Amylasen, Hemicellulasen)).</t>
  </si>
  <si>
    <t>nein</t>
  </si>
  <si>
    <t xml:space="preserve">Buttercroissant französischer Art mit Nougatcremefüllung
Zutaten: WEIZENMEHL, Wasser, 19% Butter (MILCH), 16% Nougatcremefüllung (Zucker, Rapsöl, HASELNÜSSE, Palmöl, fettarmes Kakaopulver, VOLLMILCHPULVER, Emulgator SOJALECITHINE), Hefe, Zucker, HASELNÜSSE, WEIZENGLUTEN, Salz, VOLLMILCHPULVER, MILCHPROTEIN, WEIZENMALZMEHL, Süßmolkenpulver (MILCH), Emulgator Lecithine, natürliches Aroma, WEIZENSTÄRKE, Mehlbehandlungsmittel (Ascorbinsäure, Enzyme (Hemicellulasen, Amylasen)).
Das Produkt kann Spuren von anderen Schalenfrüchten, Ei und Sesam enthalten. </t>
  </si>
  <si>
    <t>Buttercroissant französischer Art mit Nougatcremefüllung
Zutaten: WEIZENMEHL, Wasser, 19% Butter (MILCH), 16% Nougatcremefüllung (Zucker, Rapsöl, HASELNÜSSE, Palmöl, fettarmes Kakaopulver, VOLLMILCHPULVER, Emulgator SOJALECITHINE), Hefe, Zucker, HASELNÜSSE, WEIZENGLUTEN, Salz, VOLLMILCHPULVER, MILCHPROTEIN, WEIZENMALZMEHL, Süßmolkenpulver (MILCH), Emulgator Lecithine, natürliches Aroma, WEIZENSTÄRKE, Mehlbehandlungsmittel (Ascorbinsäure, Enzyme (Hemicellulasen, Amylasen)).</t>
  </si>
  <si>
    <t>Ja, RSPO MB</t>
  </si>
  <si>
    <t>Plunder nach Bienenstich-Art</t>
  </si>
  <si>
    <t>Butter-Plunderteig mit Cremefüllung und Mandeldekor, vorgegärt, tiefgefroren</t>
  </si>
  <si>
    <t>Butter-Plunderteig mit Cremefüllung und Mandeldekor</t>
  </si>
  <si>
    <t>Butter-Plunderteig mit Cremefüllung und Mandeldekor
Zutaten: Wasser, WEIZENMEHL, 10% BUTTER, Cremepulver (Zucker, modifizierte Stärke,
SÜSSMOLKENPULVER, VOLLMILCHPULVER, Palmöl, Verdickungsmittel E404, HÜHNEREIEIWEISSPULVER, Glukosesirup, Aromen, MILCHEIWEISS, Farbstoff E160ai, Speisesalz), 5% MANDELN, 3% Bienenstichmix (Zucker, Glukosirup, Kokosfett, Rapsöl, MILCHEIWEISS), Zucker, Hefe, Speisesalz, Rapsöl, MAGERMILCHPULVER, GERSTENMALZEXTRAKT, WEIZENMALZMEHL, WEIZENSTÄRKE, SÜSSMOLKENPULVER, WEIZENGLUTEN, Emulgator E322, Mehlbehandlungsmittel: E300, Enzyme.
Kann Spuren von anderen SCHALENFRÜCHTEN, SOJA, SESAM und SELLERIE enthalten.</t>
  </si>
  <si>
    <t>Butter-Plunderteig mit Cremefüllung und Mandeldekor
Zutaten: Wasser, WEIZENMEHL, 10% BUTTER, Cremepulver (Zucker, modifizierte Stärke,
SÜSSMOLKENPULVER, VOLLMILCHPULVER, Palmöl, Verdickungsmittel E404, HÜHNEREIEIWEISSPULVER, Glukosesirup, Aromen, MILCHEIWEISS, Farbstoff E160ai, Speisesalz), 5% MANDELN, 3% Bienenstichmix (Zucker, Glukosirup, Kokosfett, Rapsöl, MILCHEIWEISS), Zucker, Hefe, Speisesalz, Rapsöl, MAGERMILCHPULVER, GERSTENMALZEXTRAKT, WEIZENMALZMEHL, WEIZENSTÄRKE, SÜSSMOLKENPULVER, WEIZENGLUTEN, Emulgator E322, Mehlbehandlungsmittel: E300, Enzyme.</t>
  </si>
  <si>
    <t>Milch, Ei. Weizen, Gerste, Mandel</t>
  </si>
  <si>
    <t>Croissant mit Schokocreme
Zutaten: WEIZENMEHL, Wasser, 15% Schokocreme (Zucker, Palmöl, fettarmer Kakao, HASELNÜSSE, 5% Vollmilchschokolade (Zucker, VOLLMILCHPULVER, Kakaobutter, Kakaomasse), modifizierte Stärke, MANDELN, Emulgator SOJALECITHINE), Palmöl, Zucker, Hefe, Rapsöl, Salz, Palmkernöl, VOLLMILCHPULVER, natürliches Aroma (enthält MILCH), WEIZENGLUTEN, WEIZENMALZMEHL, Süßmolkenpulver (MILCH), Emulgator Lecithine, Zitronensaftkonzentrat, WEIZENSTÄRKE, Mehlbehandlungsmittel (Ascorbinsäure, Enzyme (Hemicellulasen, Amylasen))..
Das Produkt kann Spuren von Ei, anderen Schalenfrüchten und Sesam enthalten.</t>
  </si>
  <si>
    <t>Croissant mit Schokocreme
Zutaten: WEIZENMEHL, Wasser, 15% Schokocreme (Zucker, Palmöl, fettarmer Kakao, HASELNÜSSE, 5% Vollmilchschokolade (Zucker, VOLLMILCHPULVER, Kakaobutter, Kakaomasse), modifizierte Stärke, MANDELN, Emulgator SOJALECITHINE), Palmöl, Zucker, Hefe, Rapsöl, Salz, Palmkernöl, VOLLMILCHPULVER, natürliches Aroma (enthält MILCH), WEIZENGLUTEN, WEIZENMALZMEHL, Süßmolkenpulver (MILCH), Emulgator Lecithine, Zitronensaftkonzentrat, WEIZENSTÄRKE, Mehlbehandlungsmittel (Ascorbinsäure, Enzyme (Hemicellulasen, Amylasen))..</t>
  </si>
  <si>
    <t>Croissant mit Nuss-Nougatcreme
Zutaten: WEIZENMEHL, Wasser, 15% Nuss-Nougatcreme (Zucker, Rapsöl, HASELNÜSSE, Palmfett, fettarmer Kakao, VOLLMILCHPULVER, Emulgator SOJALECITHINE), Palmöl, Zucker, Hefe, Rapsöl, HASELNÜSSE, Salz, Palmkernöl, VOLLMILCHPULVER, natürliches Aroma (MILCH), WEIZENGLUTEN, WEIZENMALZMEHL, Süßmolkenpulver (MILCH), Emulgator Lecithine, Zitronensaftkonzentrat, WEIZENSTÄRKE.
Das Produkt kann Spuren von Ei, anderen Schalenfrüchten und Sesam enthalten.</t>
  </si>
  <si>
    <t>Croissant mit Nuss-Nougatcreme
Zutaten: WEIZENMEHL, Wasser, 15% Nuss-Nougatcreme (Zucker, Rapsöl, HASELNÜSSE, Palmfett, fettarmer Kakao, VOLLMILCHPULVER, Emulgator SOJALECITHINE), Palmöl, Zucker, Hefe, Rapsöl, HASELNÜSSE, Salz, Palmkernöl, VOLLMILCHPULVER, natürliches Aroma (MILCH), WEIZENGLUTEN, WEIZENMALZMEHL, Süßmolkenpulver (MILCH), Emulgator Lecithine, Zitronensaftkonzentrat, WEIZENSTÄRKE.</t>
  </si>
  <si>
    <t>Butterplunder mit Schokocreme
Zutaten:WEIZENMEHL, Wasser, 18% Schokocreme (Zucker, Palmöl, fettarmer Kakao, HASELNÜSSE, 5% Vollmilchschokolade (Zucker, VOLLMILCHPULVER, Kakaobutter, Kakaomasse), modifizierte Stärke, MANDELN, Emulgator SOJALECITHINE), 14% Butter (MILCH), Zucker, Hefe, Salz, VOLLMILCHPULVER, WEIZENGLUTEN, WEIZENMALZMEHL, Süßmolkenpulver (MILCH), Emulgator Lecithine, WEIZENSTÄRKE.
Das Produkt kann Spuren von Ei, anderen Schalenfrüchten und Sesam enthalten.</t>
  </si>
  <si>
    <t>Butterplunder mit Schokocreme
Zutaten:WEIZENMEHL, Wasser, 18% Schokocreme (Zucker, Palmöl, fettarmer Kakao, HASELNÜSSE, 5% Vollmilchschokolade (Zucker, VOLLMILCHPULVER, Kakaobutter, Kakaomasse), modifizierte Stärke, MANDELN, Emulgator SOJALECITHINE), 14% Butter (MILCH), Zucker, Hefe, Salz, VOLLMILCHPULVER, WEIZENGLUTEN, WEIZENMALZMEHL, Süßmolkenpulver (MILCH), Emulgator Lecithine, WEIZENSTÄRKE.</t>
  </si>
  <si>
    <t>Butter-Croissant französischer Art mit Nougatcremefüllung:
WEIZENMEHL, Wasser, 17% Butter (MILCH), 13% Nougatcremefüllung (Zucker, Rapsöl, HASELNÜSSE, Palmöl, fettarmer Kakao, VOLLMILCHPULVER, Emulgator SOJALECITHINE), HASELNÜSSE, Zucker, Hefe, , Salz, VOLLMILCHPULVER, WEIZENGLUTEN, MILCHPROTEIN, WEIZENMALZMEHL, Süßmolkenpulver (MILCH), Emulgator Lecithine, natürliches Aroma, WEIZENSTÄRKE.
Butter-Croissant französischer Art mit Aprikosenfruchtzubereitung:
WEIZENMEHL, Wasser, 17% Butter (MILCH), Zucker, Kokosraspeln, 3% Aprikosenpüree, Hefe, Glukose-Fruktose-Sirup, modifizierte Stärke, Salz, WEIZENGLUTEN, VOLLMILCHPULVER, MILCHPROTEIN, WEIZENMALZMEHL, Süßmolkenpulver (MILCH), Verdickungsmittel (Cellulose, Carboxymethylcellulose, Pektin, Xanthan), Aroma, Säuerungsmittel (Apfelsäure, Citronensäure), Säureregulatoren (Natriumcitrate, Calciumlactat), Emulgator Lecithine, färbendes Pflanzenkonzentrat Karotte, WEIZENSTÄRKE.
Butter-Croissant französischer Art mit Mandeln:
WEIZENMEHL, Wasser, 18% Butter (MILCH), 9% MANDELN, Zucker, Hefe, Invertzuckersirup, WEIZENGLUTEN, Salz, VOLLMILCHPULVER, MILCHPROTEIN, WEIZENMALZMEHL, Süßmolkenpulver (MILCH), Emulgator Lecithine, natürliches Aroma, WEIZENSTÄRKE.</t>
  </si>
  <si>
    <t>Nougat:x
Aprikose:x
Mandel:x</t>
  </si>
  <si>
    <t>Pizza belegt mit Salami, Gemüse und Käse
Zutaten: WEIZENMEHL, Wasser, passierte Tomaten, 12% Gouda (MILCH), 9% Paprika (rot, grün), 7% Zwiebeln, 6% Salami (Schweinefleisch, Speck, Salz, Traubenzucker, Gewürze, Gewürzextrakte, Maltodextrin, Antioxidationsmittel (Extrakt aus Rosmarin, Natriumascorbat), Konservierungsstoff (Natriumnitrit), Reifekulturen, Buchenholzrauch), Rapsöl, Jodsalz (Salz, Kaliumjodat), Hefe, Zucker, Gewürze (Oregano, Chili, Knoblauch, Pfeffer).
Das Produkt kann Spuren von Sellerie, Senf, Soja, Ei, Fisch, Schalenfrüchten, Sesam und Krebstieren enthalten.</t>
  </si>
  <si>
    <t>Pizza belegt mit Salami, Gemüse und Käse
Zutaten: WEIZENMEHL, Wasser, passierte Tomaten, 12% Gouda (MILCH), 9% Paprika (rot, grün), 7% Zwiebeln, 6% Salami (Schweinefleisch, Speck, Salz, Traubenzucker, Gewürze, Gewürzextrakte, Maltodextrin, Antioxidationsmittel (Extrakt aus Rosmarin, Natriumascorbat), Konservierungsstoff (Natriumnitrit), Reifekulturen, Buchenholzrauch), Rapsöl, Jodsalz (Salz, Kaliumjodat), Hefe, Zucker, Gewürze (Oregano, Chili, Knoblauch, Pfeffer).</t>
  </si>
  <si>
    <t>Pizza belegt mit Kochschinken, Gemüse und Käse
Zutaten: WEIZENMEHL, Wasser, passierte Tomaten, 12% Gouda (MILCH), 9% Paprika (rot, grün), 9% Zwiebeln, 6% Hinterkochschinken (Schweinefleisch, Jodsalz (Salz, Kaliumjodat), Pfeffer, Traubenzucker, Pfefferextrakt, Stabilisatoren (Diphosphate, Triphosphate), Antioxidationsmittel (Natriumascorbat, Extrakt aus Rosmarin), Konservierungsstoff Natriumnitrit), Rapsöl, Jodsalz (Salz, Kaliumjodat), Hefe, Zucker, Gewürze (Oregano, Chili, Knoblauch, Pfeffer).
Kann Spuren von Sellerie, Senf, Soja, Fisch, Schalenfrüchten (Haselnüssen, Walnüssen Pistazien), Krebstieren, Sesam und Ei enthalten.</t>
  </si>
  <si>
    <t>Pizza belegt mit Kochschinken, Gemüse und Käse
Zutaten: WEIZENMEHL, Wasser, passierte Tomaten, 12% Gouda (MILCH), 9% Paprika (rot, grün), 9% Zwiebeln, 6% Hinterkochschinken (Schweinefleisch, Jodsalz (Salz, Kaliumjodat), Pfeffer, Traubenzucker, Pfefferextrakt, Stabilisatoren (Diphosphate, Triphosphate), Antioxidationsmittel (Natriumascorbat, Extrakt aus Rosmarin), Konservierungsstoff Natriumnitrit), Rapsöl, Jodsalz (Salz, Kaliumjodat), Hefe, Zucker, Gewürze (Oregano, Chili, Knoblauch, Pfeffer).</t>
  </si>
  <si>
    <t>Pizza belegt mit Thunfisch, Zwiebeln und Käse
Zutaten: WEIZENMEHL, Wasser, 16% Gouda (MILCH), passierte Tomaten, 8% THUNFISCH (enthält Sonnenblumenöl, Speisesalz), 7% Zwiebeln, Rapsöl, Hefe, Jodsalz, Stabilisator Guarkernmehl, Zucker, Emulgator Mono- und Diglyceride von Speisefettsäuren, Säureregulator Diphosphate, Gewürze, Oregano.
Kann Spuren von SELLERIE, SENF, SOJA, SCHALENFRÜCHTEN, KREBSTIEREN, SESAM und EI enthalten.</t>
  </si>
  <si>
    <t>Pizza belegt mit Kochschinken, Ananas und Käse
Zutaten:WEIZENMEHL, Wasser, 15% Gouda (MILCH), passierte Tomaten, 13% Ananas (Ananas, Wasser, Zucker), 3% Kochschinken (Schweinefleisch, Jodsalz (Salz, Kaliumjodat), Pfeffer, Traubenzucker, Pfefferextrakt, Stabilisatoren (Diphosphate, Triphosphate), Antioxidationsmittel (Extrakt aus Rosmarin, Natriumascorbat), Konservierungsstoff Natriumnitrit), Rapsöl, Hefe, Zucker, Jodsalz (Salz, Kaliumjodat), Gewürze (Oregano, Chili, Knoblauch, Pfeffer). 
Das Produkt kann Spuren von SELLERIE, SENF, SOJA, EI, FISCH, SCHALENFRÜCHTEN (HASELNÜSSEN, WALNÜSSEN, PISTAZIEN), SESAM und KREBSTIEREN enthalten.</t>
  </si>
  <si>
    <t xml:space="preserve">Pizza belegt mit Kochschinken, Ananas und Käse
Zutaten:WEIZENMEHL, Wasser, 15% Gouda (MILCH), passierte Tomaten, 13% Ananas (Ananas, Wasser, Zucker), 3% Kochschinken (Schweinefleisch, Jodsalz (Salz, Kaliumjodat), Pfeffer, Traubenzucker, Pfefferextrakt, Stabilisatoren (Diphosphate, Triphosphate), Antioxidationsmittel (Extrakt aus Rosmarin, Natriumascorbat), Konservierungsstoff Natriumnitrit), Rapsöl, Hefe, Zucker, Jodsalz (Salz, Kaliumjodat), Gewürze (Oregano, Chili, Knoblauch, Pfeffer). </t>
  </si>
  <si>
    <t>1: s
2: x
3: s
4: x</t>
  </si>
  <si>
    <t>Apfel:x
Kirsch:x
Vanilla:x</t>
  </si>
  <si>
    <t>1) s
2) s
3) s
4) s</t>
  </si>
  <si>
    <t>Mini Buttercroissant mit Eistreiche
ZUTATEN: WEIZENMEHL, 26,8% Isigny Butter g.U. (MILCH), Wasser, Zucker, Hefe, MAGERMILCH, EIER*, WEIZENGLUTEN, Salz, Aroma.
*Bodenhaltung
Das Produkt kann Spuren von Soja enthalten.</t>
  </si>
  <si>
    <t>Mini Buttercroissant mit Eistreiche
ZUTATEN: WEIZENMEHL, 26,8% Isigny Butter g.U. (MILCH), Wasser, Zucker, Hefe, MAGERMILCH, EIER*, WEIZENGLUTEN, Salz, Aroma.
*Bodenhaltung</t>
  </si>
  <si>
    <t>Haselnuss-Krokant Plunder</t>
  </si>
  <si>
    <t>Plunderteigling gefüllt, vorgegart, tiefgefroren</t>
  </si>
  <si>
    <t>Plunderteigling gefüllt</t>
  </si>
  <si>
    <t>Plunderteigling gefüllt
Zutaten: WEIZENMEHL, 18% HASELNÜSSE, Wasser, 11% BUTTER, Zucker, Salz, Hefe, EI, Kakaopulver stark entölt, Kakaobutter, WEIZENSTÄRKE, modifizierte Stärke, WEIZENMALZMEHL, SAHNE, pflanzliche Fette (Palm, Raps), MAGERMILCHPULVER, EIKLARPULVER, GERSTENMALZ, Glucosesirup, VOLLMILCHPULVER, SÜSSMOLKENPULVER, WEIZENKLEBER, MILCHZUCKER, Dextrose, Aroma, Backtriebmittel: E450, E500;
Emulgator: E322 (Sonnenblume, SOJA), E442; Säureregulator: E330; Antioxidationsmittel: E300.
Kann Spuren von SESAM, SELLERIE und SENF enthalten.
ACHTUNG: Trotz größter Sorgfalt können vereinzelt Nussschalenteile enthalten sein.</t>
  </si>
  <si>
    <t>Plunderteigling gefüllt
Zutaten: WEIZENMEHL, 18% Nougat-Creme (Zucker, Palmöl, 15% HASELNÜSSE, Kakaopulver fettarm, Rapsöl,
VOLLMILCHPULVER, Emulgator: E322 (SOJA); Aroma (Vanillin)), BUTTER, Wasser, 4% HASELNUSSKROKANT (Zucker, HASELNÜSSE geröstet), HASELNÜSSE gehobelt, Zucker, Hefe, EI, Glucosesirup, 1% Schokoplättchen (Zucker, Kakaomasse, 10% Kakaobutter, Emulgator: E322 (SOJA)), Salz, GERSTENMALZEXTRAKT, MAGERMILCHPULVER, Kokosfett, Rapsöl, WEIZENMALZMEHL, WEIZENSTÄRKE, SÜSSMOLKENPULVER, WEIZENKLEBER, MILCHPROTEIN, Emulgator: E322.</t>
  </si>
  <si>
    <t>Milch, Ei, Soja, Weizen, Gerste, Haselnuss,</t>
  </si>
  <si>
    <t>Laugenkranz mit Mohn</t>
  </si>
  <si>
    <t>Laugengebäck mit Mohn, fertig gebacken, tiefgefroren</t>
  </si>
  <si>
    <t>Laugengebäck mit Mohn, aufgetaut</t>
  </si>
  <si>
    <t>Laugengebäck mit Mohn
Zutaten: WEIZENMEHL, Wasser, Rapsöl, ROGGENMEHL, 3% Mohn, Sauerteig (ROGGENMEHL, Wasser), Hefe, Speisesalz, Backmittel (WEIZENMEHL, WEIZENMALZMEHL, Emulgatoren (Mono- und Diacetylweinsäureester von Mono- und Diglyceriden von Speisefettsäuren, Lecithine), WEIZENFASER, WEIZENGLUTEN, Zucker, Stabilisator Guarkernmehl), GERSTENMALZEXTRAKT, Säureregulator Natriumhydroxid.
Das Produkt kann Spuren von Ei, Milch, Schalenfrüchten, Sesam, Soja enthalten.</t>
  </si>
  <si>
    <t>Laugengebäck mit Mohn
Zutaten: WEIZENMEHL, Wasser, Rapsöl, ROGGENMEHL, 3% Mohn, Sauerteig (ROGGENMEHL, Wasser), Hefe, Speisesalz, Backmittel (WEIZENMEHL, WEIZENMALZMEHL, Emulgatoren (Mono- und Diacetylweinsäureester von Mono- und Diglyceriden von Speisefettsäuren, Lecithine), WEIZENFASER, WEIZENGLUTEN, Zucker, Stabilisator Guarkernmehl), GERSTENMALZEXTRAKT, Säureregulator Natriumhydroxid.</t>
  </si>
  <si>
    <t>Laugenkranz mit Sesam</t>
  </si>
  <si>
    <t>Laugengebäck mit Sesam
Zutaten: WEIZENMEHL, Wasser, Rapsöl, ROGGENMEHL, SESAM, Sauerteig (ROGGENMEHL, Wasser), Hefe, Speisesalz, Backmittel (WEIZENMEHL, Verdickungsmittel Guarkernmehl, WEIZENMALZMEHL, Emulgatoren (Mono- und Diacetylweinsäureester von Mono- und Diglyceriden von Speisefettsäuren, Lecithine), Zucker, WEIZENGLUTEN, Stabilisator Calciumphosphate), GERSTENMALZMEHL, Säureregulator Natriumhydroxid.
Das Produkt kann Spuren von Schalenfrüchten, Soja und Senf enthalten.</t>
  </si>
  <si>
    <t>Laugengebäck mit Sesam
Zutaten: WEIZENMEHL, Wasser, Rapsöl, ROGGENMEHL, SESAM, Sauerteig (ROGGENMEHL, Wasser), Hefe, Speisesalz, Backmittel (WEIZENMEHL, Verdickungsmittel Guarkernmehl, WEIZENMALZMEHL, Emulgatoren (Mono- und Diacetylweinsäureester von Mono- und Diglyceriden von Speisefettsäuren, Lecithine), Zucker, WEIZENGLUTEN, Stabilisator Calciumphosphate), GERSTENMALZMEHL, Säureregulator Natriumhydroxid.</t>
  </si>
  <si>
    <t>Erdbeer &amp; Rhabarber Plunder</t>
  </si>
  <si>
    <t>Plunderteigling mit 25% Erdbeer-Rhabarber Füllung, gegarter Teigling, tiefgefroren</t>
  </si>
  <si>
    <t>Plunderteigling mit 25% Erdbeer-Rhabarber Füllung</t>
  </si>
  <si>
    <t>Plunderteigling mit 25% Erdbeer-Rhabarber Füllung
Zutaten: WEIZENMEHL, Margarine [Palmöl, Rapsöl, Wasser, Kokosöl, Salz, Emulgator (Mono- und Diglyceride von Speisefettsäuren), Säureregulator (Citronensäure), natürliches Aroma], Wasser, Zucker, 9% Erdbeeren, 7% Rhabarber, EIGELB (enthält Salz), Crèmepulver [Zucker, modifizierte Kartoffelstärke, MOLKEPULVER, MAGERMILCHPULVER, Kokosöl, Stabilisator (Natriumalginat, Calciumsulfat, Diphosphate), Glukosesirup, MILCHEIWEISS, Farbstoff (Carotin)], Hefe, 1% Aroniasaft, Glukosepulver, Stabilisatoren (Natriumalginat, Pektine), Zichorienfasern, modifizierte Kartoffelstärke, Dextrose, Emulgator (Mono- und Diacetylweinsäureester von Mono- und Diglyceriden von Speisefettsäuren), MOLKEPULVER, Säureregulator (Calciumlactat), MANDELPULVER, Rapsöl, Mehlbehandlungsmittel (Ascorbinsäure).
Das Produkt kann Spuren von Pekannüssen und Haselnüssen enthalten.</t>
  </si>
  <si>
    <t>Plunderteigling mit 25% Erdbeer-Rhabarber Füllung
Zutaten: WEIZENMEHL, Margarine [Palmöl, Rapsöl, Wasser, Kokosöl, Salz, Emulgator (Mono- und Diglyceride von Speisefettsäuren), Säureregulator (Citronensäure), natürliches Aroma], Wasser, Zucker, 9% Erdbeeren, 7% Rhabarber, EIGELB (enthält Salz), Crèmepulver [Zucker, modifizierte Kartoffelstärke, MOLKEPULVER, MAGERMILCHPULVER, Kokosöl, Stabilisator (Natriumalginat, Calciumsulfat, Diphosphate), Glukosesirup, MILCHEIWEISS, Farbstoff (Carotin)], Hefe, 1% Aroniasaft, Glukosepulver, Stabilisatoren (Natriumalginat, Pektine), Zichorienfasern, modifizierte Kartoffelstärke, Dextrose, Emulgator (Mono- und Diacetylweinsäureester von Mono- und Diglyceriden von Speisefettsäuren), MOLKEPULVER, Säureregulator (Calciumlactat), MANDELPULVER, Rapsöl, Mehlbehandlungsmittel (Ascorbinsäure).</t>
  </si>
  <si>
    <t>Milch Ei, Weizen, Mandeln</t>
  </si>
  <si>
    <t>Mit Farbstoff</t>
  </si>
  <si>
    <t xml:space="preserve">Schokoladenberliner mit Nuss-Nougat </t>
  </si>
  <si>
    <t>Siedegebäck aus Hefeteig mit Nuss-Nougatcreme, dekoriert mit
Schokoladenglasur und Milchschokoladenstückchen, fertig gebacken,
tiefgefroren</t>
  </si>
  <si>
    <t>Siedegebäck aus Hefeteig mit Nuss-Nougatcreme, dekoriert mit
Schokoladenglasur und Milchschokoladenstückchen, aufgetaut</t>
  </si>
  <si>
    <t>Siedegebäck aus Hefeteig mit Nuss-Nougatcreme, dekoriert mit
Schokoladenglasur und Milchschokoladenstückchen, aufgetautWEIZENMEHL, 27% Nuss-Nougatcreme (Zucker, Rapsöl, HASELNÜSSE, fettarmer Kakao,
MAGERMILCHPULVER, LAKTOSE, Emulgator Lecithine), Wasser, Palmöl, 6% Schokoladenglasur (Kakaomasse,
Zucker, Kakaobutter, MILCHFETT, fettarmer Kakao, Emulgator Lecithine, natürliches Aroma), 3%
Milchschokoladenstückchen (Zucker, Kakaobutter, VOLLMILCHPULVER, Kakaomasse, natürliches Aroma),
BUTTER, Zucker, Hefe, Speisesalz, Emulgatoren (Mono- und Diglyceride von Speisefettsäuren, Mono- und
Diacetylweinsäureester von Mono- und Diglyceriden von Speisefettsäuren), Traubenzucker, WEIZENGLUTEN,
Stabilisator Guarkernmehl.
Das Produkt kann Spuren von anderen Schalenfrüchten und Soja enthalten.</t>
  </si>
  <si>
    <t>Siedegebäck aus Hefeteig mit Nuss-Nougatcreme, dekoriert mit
Schokoladenglasur und Milchschokoladenstückchen, aufgetautWEIZENMEHL, 27% Nuss-Nougatcreme (Zucker, Rapsöl, HASELNÜSSE, fettarmer Kakao,
MAGERMILCHPULVER, LAKTOSE, Emulgator Lecithine), Wasser, Palmöl, 6% Schokoladenglasur (Kakaomasse,
Zucker, Kakaobutter, MILCHFETT, fettarmer Kakao, Emulgator Lecithine, natürliches Aroma), 3%
Milchschokoladenstückchen (Zucker, Kakaobutter, VOLLMILCHPULVER, Kakaomasse, natürliches Aroma),
BUTTER, Zucker, Hefe, Speisesalz, Emulgatoren (Mono- und Diglyceride von Speisefettsäuren, Mono- und
Diacetylweinsäureester von Mono- und Diglyceriden von Speisefettsäuren), Traubenzucker, WEIZENGLUTEN,
Stabilisator Guarkernmehl.</t>
  </si>
  <si>
    <t>Heller und dunkler Rührkuchen mit 8% kakaohaltiger Fettglasur, aufgetaut
Zutaten: WEIZENMEHL, Zucker, pasteurisiertes VOLLEI, 14% Magerquark (MILCH), pflanzliche Fette (Palm, Kokosnuss), Rapsöl, 2% fettarmes Kakaopulver, Emulgatoren (Milchsäureester von Mono- und Diglyceriden von Speisefettsäuren, Essigsäureester von Mono- und Diglyceriden von Speisefettsäuren, Mono- und Diglyceride von Speisefettsäuren, Sorbitantristearat, SOJALECITHINE), Backtriebmittel (Diphosphate, Natriumcarbonate), Traubenzucker, Süßmolkenpulver (MILCH), Glukosesirup, WEIZENSTÄRKE, MAGERMILCHPULVER, natürliches Vanillearoma, Säuerungsmittel Citronensäure.
Das Produkt kann Spuren von Schalenfrüchten enthalten.</t>
  </si>
  <si>
    <t>Heller und dunkler Rührkuchen mit 8% kakaohaltiger Fettglasur, aufgetaut
Zutaten: WEIZENMEHL, Zucker, pasteurisiertes VOLLEI, 14% Magerquark (MILCH), pflanzliche Fette (Palm, Kokosnuss), Rapsöl, 2% fettarmes Kakaopulver, Emulgatoren (Milchsäureester von Mono- und Diglyceriden von Speisefettsäuren, Essigsäureester von Mono- und Diglyceriden von Speisefettsäuren, Mono- und Diglyceride von Speisefettsäuren, Sorbitantristearat, SOJALECITHINE), Backtriebmittel (Diphosphate, Natriumcarbonate), Traubenzucker, Süßmolkenpulver (MILCH), Glukosesirup, WEIZENSTÄRKE, MAGERMILCHPULVER, natürliches Vanillearoma, Säuerungsmittel Citronensäure.</t>
  </si>
  <si>
    <t>Kokosnuss Ball Donut</t>
  </si>
  <si>
    <t>Siedegebäck aus Hefeteig mit dunklen Überzug mit Schokoladenaroma, mit Kokosnussdekor und Cremefüllung, fertig gebacken, tiefgefroren</t>
  </si>
  <si>
    <t>Siedegebäck aus Hefeteig mit dunklen Überzug mit Schokoladenaroma, mit Kokosnussdekor und Cremefüllung, aufgetaut</t>
  </si>
  <si>
    <t>Siedegebäck aus Hefeteig mit dunklen Überzug mit Schokoladenaroma, mit Kokosnussdekor und Cremefüllung, aufgetaut
Zutaten: Teig (WEIZENMEHL, pflanzliches Fett (Palmfett, Antioxidationsmittel (E304, E330, E306)), Wasser, Zucker, Hefe, Sonnenblumenöl, Traubenzucker, WEIZENSTÄRKE, Backtriebmittel (E500, E450), Salz, HÜHNEREIEIWEISSPULVER, Stabilisatoren (E412, E415, E466), Emulgatoren (E471, E481, E472e), Süßmolkenpulver (MILCH), Farbstoff E160a, MAGERMILCHPULVER, Mehlbehandlungsmittel E300), 23% Füllung (Zucker, Sonnenblumenöl, Stärke, pflanzliches Fett (Palmfett, Antioxidationsmittel (E304, E306)), Emulgator E322 (SOJA), natürliches Aroma), 7% Glasur (Zucker, pflanzliche Fette (Kokosnuss, Palmkern), fett-reduzierter Kakao, VOLLMILCHPULVER, natürliche Aromen, Emulgatoren (E492, E322)), 2% Kokosnussdekor (85% Kokosnuss, Zucker).
Das Produkt kann Spuren von Schalenfrüchten enthalten.</t>
  </si>
  <si>
    <t>Siedegebäck aus Hefeteig mit dunklen Überzug mit Schokoladenaroma, mit Kokosnussdekor und Cremefüllung, aufgetaut
Zutaten:Teig (WEIZENMEHL, pflanzliches Fett (Palmfett, Antioxidationsmittel (E304, E330, E306)), Wasser, Zucker, Hefe, Sonnenblumenöl, Traubenzucker, WEIZENSTÄRKE, Backtriebmittel (E500, E450), Salz, HÜHNEREIEIWEISSPULVER, Stabilisatoren (E412, E415, E466), Emulgatoren (E471, E481, E472e), Süßmolkenpulver (MILCH), Farbstoff E160a, MAGERMILCHPULVER, Mehlbehandlungsmittel E300), 23% Füllung (Zucker, Sonnenblumenöl, Stärke, pflanzliches Fett (Palmfett, Antioxidationsmittel (E304, E306)), Emulgator E322 (SOJA), natürliches Aroma), 7% Glasur (Zucker, pflanzliche Fette (Kokosnuss, Palmkern), fett-reduzierter Kakao, VOLLMILCHPULVER, natürliche Aromen, Emulgatoren (E492, E322)), 2% Kokosnussdekor (85% Kokosnuss, Zucker).</t>
  </si>
  <si>
    <t>Milch. Ei, Soja, Weizen</t>
  </si>
  <si>
    <t>mit Farbstoff, mit Antioxidationsmittel</t>
  </si>
  <si>
    <t>1: s
2: s
3: s
4: s</t>
  </si>
  <si>
    <t>Himbeer: x
Zimt: x
Ahorn: x
Apfel: x
Vanille: x</t>
  </si>
  <si>
    <t>Blätterteig-Stange mit Milchreis und roter Grütze</t>
  </si>
  <si>
    <t>Blätterteig mit 24% Milchreis und 14% roter Grütze, Teigling, tiefgefroren</t>
  </si>
  <si>
    <t>Blätterteig mit 24% Milchreis und 14% roter Grütze</t>
  </si>
  <si>
    <t>Blätterteig mit 24% Milchreis und 14% roter Grütze
Zutaten: Trinkwasser, WEIZENmehl, Margarine [pflanzliche Öle (Palm, Raps), Trinkwasser, Speisesalz, Emulgator (Mono- und Diglyceride von Speisefettsäuren), Säuerungsmittel (Citronensäure)], Zucker, Sauerkirschen, 2% Reis, rote Johannisbeeren, Himbeeren, VollMILCHpulver, EI, Rahm (MILCH), modifizierte Maisstärke, MILCHeiweiß, schwarze Johannisbeeren, Glukose-Fruktose-Sirup, Speisesalz, Verdickungsmittel (Methylcellulose, Natriumalginat, Cellulose, Guarkernmehl, Xanthan), modifizierte Stärke, Kokosfett, Dextrose, natürliches Vanille Aroma, Zimt.
Das Produkt kann Spuren von Sesam, Schalenfrüchten, Soja, Senf und Sellerie enthalten.</t>
  </si>
  <si>
    <t>Blätterteig mit 24% Milchreis und 14% roter Grütze
Zutaten: Trinkwasser, WEIZENmehl, Margarine [pflanzliche Öle (Palm, Raps), Trinkwasser, Speisesalz, Emulgator (Mono- und Diglyceride von Speisefettsäuren), Säuerungsmittel (Citronensäure)], Zucker, Sauerkirschen, 2% Reis, rote Johannisbeeren, Himbeeren, VollMILCHpulver, EI, Rahm (MILCH), modifizierte Maisstärke, MILCHeiweiß, schwarze Johannisbeeren, Glukose-Fruktose-Sirup, Speisesalz, Verdickungsmittel (Methylcellulose, Natriumalginat, Cellulose, Guarkernmehl, Xanthan), modifizierte Stärke, Kokosfett, Dextrose, natürliches Vanille Aroma, Zimt.</t>
  </si>
  <si>
    <t>Chocolate Orange Muffin</t>
  </si>
  <si>
    <t>Muffin mit Schokoladentropfen, dekoriert mit Orangenschale und Orangenfüllung, fertig gebacken, tiefgefroren.</t>
  </si>
  <si>
    <t>Muffin mit Schokoladentropfen, dekoriert mit Orangenschale und Orangenfüllung, aufgetaut</t>
  </si>
  <si>
    <t xml:space="preserve">Muffin mit Schokoladentropfen, dekoriert mit Orangenschale und Orangenfüllung, aufgetaut
Zutaten: Zucker, WEIZENMEHL (Calciumcarbonat, Eisen, Niacin, Thiamin), Rapsöl, VOLLEI (Bodenhaltung), Wasser, 8% Schokoladenstückchen (Zucker, Kakaomasse, Kakaobutter, Emulgator E322 (SOJA), natürliches Vanillearoma), Kakao, Glukosesirup, Orangenschale, Glukose-Fruktose-Sirup, Backtriebmittel (E501, E450, E341), 0,7% Milchschokoladentropfen (Zucker, VOLLMILCHPULVER, Kakaobutter, Kakaomasse, Emulgator E322 (SOJA), natürliches Aroma), WEIZENSTÄRKE, modifizierte Maisstärke, MILCHPROTEIN, Orangeöl, Emulgatoren (E471, E475), Salz, Stabilisator E415, 0,1% Orange, Säureregulatoren (E330, E331), Zitronensaft, natürliche Aromen, Konservierungsstoffe (E202, E223 (SULFITE), E224 (SULFITE)), natürliches Orangearoma, Farbstoff E160a.
</t>
  </si>
  <si>
    <t>Muffin mit Schokoladentropfen, dekoriert mit Orangenschale und Orangenfüllung, aufgetaut
Zutaten: Zucker, WEIZENMEHL (Calciumcarbonat, Eisen, Niacin, Thiamin), Rapsöl, VOLLEI (Bodenhaltung), Wasser, 8% Schokoladenstückchen (Zucker, Kakaomasse, Kakaobutter, Emulgator E322 (SOJA), natürliches Vanillearoma), Kakao, Glukosesirup, Orangenschale, Glukose-Fruktose-Sirup, Backtriebmittel (E501, E450, E341), 0,7% Milchschokoladentropfen (Zucker, VOLLMILCHPULVER, Kakaobutter, Kakaomasse, Emulgator E322 (SOJA), natürliches Aroma), WEIZENSTÄRKE, modifizierte Maisstärke, MILCHPROTEIN, Orangeöl, Emulgatoren (E471, E475), Salz, Stabilisator E415, 0,1% Orange, Säureregulatoren (E330, E331), Zitronensaft, natürliche Aromen, Konservierungsstoffe (E202, E223 (SULFITE), E224 (SULFITE)), natürliches Orangearoma, Farbstoff E160a.</t>
  </si>
  <si>
    <t>Milch, Ei, Soja, Weizen, Sulfite</t>
  </si>
  <si>
    <t>mit Farbstoff, Konservierungstoff, Sulfite</t>
  </si>
  <si>
    <t>Siedegebäck aus Hefeteig mit Äpfeln, dekoriert mit Zucker, aufgetaut
Zutaten: Wasser, WEIZENMEHL, Backmittel (WEIZENMEHL, Rapsöl, Zucker, Traubenzucker, Backtriebmittel (E450, E500), Emulgatoren (E481, E471, E472e), Salz, Glukosesirup, VOLLEIPULVER, MOLKENERZEUGNIS, Stabilisatoren (E451, E412), MILCHPROTEIN, Mehlbehandlungsmittel (E300), natürliches Aroma), 15% Apfelwürfel (Äpfel, Säuerungsmittel (E330), Salz, Antioxidationsmittel (E300)), Palmöl, Mix (Zucker, WEIZENMEHL, VOLLEIPULVER, modifizierte Stärke, Rapsöl, Backtriebmittel (E450; E501), Emulgator (E471), MAGERMILCHPULVER, WEIZENGLUTEN, Salz, natürliches Aroma), Zucker, Hefe, Mischung (modifizierte Stärke, Zucker, Säuerungsmittel (E330), getrockneter Glukosesirup, Aroma, Farbstoffe (E160a, E101)).
Das Produkt kann Spuren von Schalenfrüchten, Sesam, Soja enthalten.</t>
  </si>
  <si>
    <t xml:space="preserve">Siedegebäck aus Hefeteig mit Äpfeln, dekoriert mit Zucker, aufgetaut
Zutaten: Wasser, WEIZENMEHL, Backmittel (WEIZENMEHL, Rapsöl, Zucker, Traubenzucker, Backtriebmittel (E450, E500), Emulgatoren (E481, E471, E472e), Salz, Glukosesirup, VOLLEIPULVER, MOLKENERZEUGNIS, Stabilisatoren (E451, E412), MILCHPROTEIN, Mehlbehandlungsmittel (E300), natürliches Aroma), 15% Apfelwürfel (Äpfel, Säuerungsmittel (E330), Salz, Antioxidationsmittel (E300)), Palmöl, Mix (Zucker, WEIZENMEHL, VOLLEIPULVER, modifizierte Stärke, Rapsöl, Backtriebmittel (E450; E501), Emulgator (E471), MAGERMILCHPULVER, WEIZENGLUTEN, Salz, natürliches Aroma), Zucker, Hefe, Mischung (modifizierte Stärke, Zucker, Säuerungsmittel (E330), getrockneter Glukosesirup, Aroma, Farbstoffe (E160a, E101)).
</t>
  </si>
  <si>
    <t>Weizenkleingebäck belegt mit Salami und bestreut mit Käse
Zutaten: Weizenkleingebäck (WEIZENMEHL, Wasser, Salz, Zuckerrübensirup, Rapsöl, Hefe, Backmittel (WEIZENGLUTEN, WEIZENMALZMEHL, Zucker, WEIZENMEHL, Traubenzucker), Gewürze), 23% Tomatensoße (Tomatenpulpe, Zucker, Meersalz, Knoblauchpulver, Chili), 7% Zwiebeln, 7% Mozzarella (MILCH), 7% Gouda (MILCH), 6% Salami (Schweinefleisch, Speck, Nitritpökelsalz (Salz, Konservierungsstoff Natriumnitrit), Traubenzucker, Gewürze, Stabilisator Diphosphate, Aroma, Gewürzextrakte, Antioxidationsmittel (Natriumisoascorbat, Isoascorbinsäure, Extrakt aus Rosmarin), Rauch), Lauchzwiebeln.
Das Produkt kann Spuren von Ei, Schalenfrüchten, Sesam, Soja, Sulfite enthalten.</t>
  </si>
  <si>
    <t>Weizenkleingebäck belegt mit Brokkoli und Paprika, bestreut mit Käse
Zutaten: Pizzaboden (WEIZENMEHL, Wasser, Leinsamen, Backmittel (WEIZENKEIMMEHL, Hefe, Salz, Traubenzucker, Rapsöl), SESAM, Salz, Hefe, Sonnenblumenkerne, GERSTENRÖSTMALZ, GERSTENMALZEXTRAKT, WEIZENMALZEXTRAKT), 23% Vegetarische Soße (Wasser, Milch, Rapsöl, Weizenmehl, Würzmischung (Meersalz, Geschmacksverstärker Mononatriumglutamat; Stärke, Salz, Zwiebeln, Hefeextrakt, Sonnenblumenöl, natürliches Aroma (enthält SELLERIE, MILCH), Curcuma) Meersalz, Zucker, Soßenbinder (Reismehl, Palmöl, Stärke), Pfeffer, Chilli), 9% Paprika, 9% Brokkoli, 7% Gouda (MILCH), 2% Mozzarella (MILCH).</t>
  </si>
  <si>
    <t>Pizza belegt mit Gouda, Edamer und Mozzarella
Zutaten: WEIZENMEHL, Wasser, passierte Tomaten, 8% Gouda (MILCH), 8% Edamer (MILCH), 7% Mozzarella (MILCH), Rapsöl, Jodsalz (Salz, Kaliumjodat), Hefe, Zucker, Gewürze.
Das Produkt kann Spuren von SELLERIE, SENF, SOJA, EI, FISCH, SCHALENFRÜCHTEN (HASELNÜSSEN, WALNÜSSEN, PISTAZIEN), SESAM und KREBSTIEREN enthalten.</t>
  </si>
  <si>
    <t>Pizza belegt mit Gouda, Edamer und Mozzarella
Zutaten: WEIZENMEHL, Wasser, passierte Tomaten, 8% Gouda (MILCH), 8% Edamer (MILCH), 7% Mozzarella (MILCH), Rapsöl, Jodsalz (Salz, Kaliumjodat), Hefe, Zucker, Gewürze.</t>
  </si>
  <si>
    <t>mit Fabrstoff</t>
  </si>
  <si>
    <t>Butter Brioche mit  Spekulatius</t>
  </si>
  <si>
    <t>Hefeteiggebäck mit Spekulatius, fertig gebacken, tiefgefroren</t>
  </si>
  <si>
    <t>Hefeteiggebäck mit Spekulatius, aufgetaut</t>
  </si>
  <si>
    <t>Hefeteiggebäck mit Spekulatius, aufgetaut
Zutaten: WEIZENMEHL, 16% Butter (MILCH), Zucker, Wasser, pasteurisiertes VOLLEI, Hefe, Backmittel (WEIZENMEHL, Reisquellmehl, Emulgator Calciumstearoyl-2-lactylat, Traubenzucker, Rapsöl, Enzyme (Alpha-Amylase, Hemicellulase), Mehlbehandlungsmittel Ascorbinsäure), pasteurisiertes EIGELB, Jodsalz (Salz, Kaliumjodat), natürliches Aroma nach Spekulatius, Backtriebmittel Ammoniumhydrogencarbonat.
Das Produkt kann Spuren von Haselnüsse, Lupine, Milcheiweis, Sesam, Soja, Walnüsse enthalten.</t>
  </si>
  <si>
    <t>Hefeteiggebäck mit Spekulatius, aufgetaut
Zutaten: WEIZENMEHL, 16% Butter (MILCH), Zucker, Wasser, pasteurisiertes VOLLEI, Hefe, Backmittel (WEIZENMEHL, Reisquellmehl, Emulgator Calciumstearoyl-2-lactylat, Traubenzucker, Rapsöl, Enzyme (Alpha-Amylase, Hemicellulase), Mehlbehandlungsmittel Ascorbinsäure), pasteurisiertes EIGELB, Jodsalz (Salz, Kaliumjodat), natürliches Aroma nach Spekulatius, Backtriebmittel Ammoniumhydrogencarbonat.</t>
  </si>
  <si>
    <t>Schokoladen Berliner</t>
  </si>
  <si>
    <t>Siedegebäck aus Hefeteig mit Füllung mit Haselnuss und
Schokoladen-Geschmack, kakaohaltiger Fettglasur, fertig gebacken,
tiefgefroren</t>
  </si>
  <si>
    <t>Siedegebäck aus Hefeteig mit Füllung mit Haselnuss und
Schokoladen-Geschmack, kakaohaltiger Fettglasur, aufgetaut</t>
  </si>
  <si>
    <t>Zutaten: WEIZENMEHL, 19% Füllung mit Haselnuss und Schokoladen-Geschmack (Zucker, Sonnenblumenöl,
MAGERMILCHPULVER, 6% Haselnüsse*, 6% fettarmes Kakaopulver*, pflanzliche Fette (Shea, Kokos), LAKTOSE, Emulgator E322 (SOJA), natürliches Vanillearoma), Wasser, 11% kakaohaltige Fettglasur (Zucker, pflanzliche Fette (Palm, Palmkern), 13% fettarmes Kakaopulver**, Emulgatoren (E322 (SOJA), Sorbitantristearat)), Sonnenblumenöl, pasteurisiertes VOLLEI, Zucker, 1,7% Milchschokoladenstreusel (Zucker, Kakaobutter, VOLLMILCHPULVER, Kakaomasse, natürliches Vanillearoma), Hefe, Salz, WEIZENGLUTEN, Ackerbohnenmehl, Emulgatoren (Natriumstearoyl-2-lactylat, Mono- und Diacetylweinsäureester von Mono- und Diglyceriden von Speisefettsäuren), Backtriebmittel (Diphosphate, Natriumcarbonate), Verdickungsmittel Guarkernmehl, Farbstoff Carotine, Mehlbehandlungsmittel Ascorbinsäure. *Entspricht 1,1% Haselnuss und 1,1% fettarmes Kakaopulver im Endprodukt. **Entspricht 1,4% fettarmes Kakaopulver im Endprodukt.
Das Produkt kann Spuren von anderen Schalenfrüchten enthalten.</t>
  </si>
  <si>
    <t>Zutaten: WEIZENMEHL, 19% Füllung mit Haselnuss und Schokoladen-Geschmack (Zucker, Sonnenblumenöl,
MAGERMILCHPULVER, 6% Haselnüsse*, 6% fettarmes Kakaopulver*, pflanzliche Fette (Shea, Kokos), LAKTOSE, Emulgator E322 (SOJA), natürliches Vanillearoma), Wasser, 11% kakaohaltige Fettglasur (Zucker, pflanzliche Fette (Palm, Palmkern), 13% fettarmes Kakaopulver**, Emulgatoren (E322 (SOJA), Sorbitantristearat)), Sonnenblumenöl, pasteurisiertes VOLLEI, Zucker, 1,7% Milchschokoladenstreusel (Zucker, Kakaobutter, VOLLMILCHPULVER, Kakaomasse, natürliches Vanillearoma), Hefe, Salz, WEIZENGLUTEN, Ackerbohnenmehl, Emulgatoren (Natriumstearoyl-2-lactylat, Mono- und Diacetylweinsäureester von Mono- und Diglyceriden von Speisefettsäuren), Backtriebmittel (Diphosphate, Natriumcarbonate), Verdickungsmittel Guarkernmehl, Farbstoff Carotine, Mehlbehandlungsmittel Ascorbinsäure. *Entspricht 1,1% Haselnuss und 1,1% fettarmes Kakaopulver im Endprodukt. **Entspricht 1,4% fettarmes Kakaopulver im Endprodukt.</t>
  </si>
  <si>
    <t>Milch, EI, Soja, Weizen, Haselnuss</t>
  </si>
  <si>
    <t>Stracciatella:
x
Zitrone:
x</t>
  </si>
  <si>
    <t>Nein.</t>
  </si>
  <si>
    <t>Laugenstange geschnitten</t>
  </si>
  <si>
    <t>Laugengebäck, vorgegärt, mit separat beigefügtem Hagelsalz, tiefgefroren</t>
  </si>
  <si>
    <t>Pflaumenmusberliner</t>
  </si>
  <si>
    <t>Siedegebäck aus Hefeteig mit Pflaumenmus und Dekorzucker, fertig
gebacken, tiefgefroren</t>
  </si>
  <si>
    <t>Siedegebäck aus Hefeteig mit Pflaumenmus und Dekorzucker, aufgetaut</t>
  </si>
  <si>
    <t>Siedegebäck aus Hefeteig mit Pflaumenmus und Dekorzucker, aufgetaut 
Zutaten: WEIZENMEHL, 19% Pflaumenmus (58% Pflaumen, Zucker, Glukose-Fruktose-Sirup, Geliermittel Pektin,
Säuerungsmittel Natriumcitrate, Gewürze), Wasser, Palmöl, 4% Dekorzucker (Zucker, Wasser, Palmfett ganz
gehärtet, Glukosesirup, Verdickungsmittel Xanthan, Aroma), Margarine (Palmfett, Wasser, Rapsöl, Zitronensaft),
Zucker, Hefe, Salz, Emulgatoren (Mono- und Diglyceride von Speisefettsäuren, Mono- und Diacetylweinsäureester
von Mono- und Diglyceriden von Speisefettsäuren), Traubenzucker, WEIZENGLUTEN, Backtriebmittel
(Diphosphate, Natriumcarbonate), Stabilisator Guarkernmehl.
Das Produkt kann Spuren von Milch, Schalenfrüchten enthalten.</t>
  </si>
  <si>
    <t xml:space="preserve">Siedegebäck aus Hefeteig mit Pflaumenmus und Dekorzucker, aufgetaut 
Zutaten: WEIZENMEHL, 19% Pflaumenmus (58% Pflaumen, Zucker, Glukose-Fruktose-Sirup, Geliermittel Pektin,
Säuerungsmittel Natriumcitrate, Gewürze), Wasser, Palmöl, 4% Dekorzucker (Zucker, Wasser, Palmfett ganz
gehärtet, Glukosesirup, Verdickungsmittel Xanthan, Aroma), Margarine (Palmfett, Wasser, Rapsöl, Zitronensaft),
Zucker, Hefe, Salz, Emulgatoren (Mono- und Diglyceride von Speisefettsäuren, Mono- und Diacetylweinsäureester
von Mono- und Diglyceriden von Speisefettsäuren), Traubenzucker, WEIZENGLUTEN, Backtriebmittel
(Diphosphate, Natriumcarbonate), Stabilisator Guarkernmehl.
</t>
  </si>
  <si>
    <t>Croissant mit Hinterschinken und Käse, gegarter Teigling, tiefgefroren</t>
  </si>
  <si>
    <t>Croissant mit Hinterschinken und Käse</t>
  </si>
  <si>
    <t>Croissant mit Hinterschinken und Käse
Zutaten: WEIZENMEHL, Wasser, Palmöl, 8% Schnittkäse (MILCH), 8% Hinterschinken (Schweinefleisch, Salz, Glukosesirup, Antioxidationsmittel E301, Traubenzucker, Zwiebeln, Knoblauch, Gewürzextrakte, Konservierungsstoff E250, Buchenholzrauch), Zucker, Hefe, Rapsöl, Salz, Palmkernöl, VOLLMILCHPULVER, Sonnenblumenöl, natürliches Aroma (enthält MILCH), modifizierte Stärke, WEIZENGLUTEN, HÜHNEREIEIWEISSPULVER, WEIZENMALZMEHL, Süßmolkenpulver (MILCH), MILCHPROTEIN, Emulgator E322, Traubenzucker, Verdickungsmittel (E401, E461, E412), Zitronensaftkonzentrat, WEIZENSTÄRKE, Mehlbehandlungsmittel (E300, Enzyme (Hemicellulasen, Amylasen)).
Das Produkt kann Spuren von Schalenfrüchten, Soja und Sesam enthalten.</t>
  </si>
  <si>
    <t>Croissant mit Hinterschinken und Käse
Zutaten: WEIZENMEHL, Wasser, Palmöl, 8% Schnittkäse (MILCH), 8% Hinterschinken (Schweinefleisch, Salz, Glukosesirup, Antioxidationsmittel E301, Traubenzucker, Zwiebeln, Knoblauch, Gewürzextrakte, Konservierungsstoff E250, Buchenholzrauch), Zucker, Hefe, Rapsöl, Salz, Palmkernöl, VOLLMILCHPULVER, Sonnenblumenöl, natürliches Aroma (enthält MILCH), modifizierte Stärke, WEIZENGLUTEN, HÜHNEREIEIWEISSPULVER, WEIZENMALZMEHL, Süßmolkenpulver (MILCH), MILCHPROTEIN, Emulgator E322, Traubenzucker, Verdickungsmittel (E401, E461, E412), Zitronensaftkonzentrat, WEIZENSTÄRKE, Mehlbehandlungsmittel (E300, Enzyme (Hemicellulasen, Amylasen)).</t>
  </si>
  <si>
    <t xml:space="preserve"> mit Konservierungsstoff, 
mit Antioxidationsmittel</t>
  </si>
  <si>
    <t>ja; SG-zertifiziert</t>
  </si>
  <si>
    <t>ja, SG-zertifiziert</t>
  </si>
  <si>
    <t>Weckmann mit Ball</t>
  </si>
  <si>
    <t>Hefeteiggebäck, fertig gebacken, tiefgefroren, mit separat beigefügten Oblaten, tiefgefroren</t>
  </si>
  <si>
    <t>Hefeteiggebäck, fertig gebacken, mit separat beigefügten Oblaten</t>
  </si>
  <si>
    <t>Hefeteiggebäck, fertig gebacken, mit separat beigefügten Oblaten
ZUTATEN:
WEIZENMEHL (WEIZENMEHL, Mehlbehandlungsmittel
Ascorbinsäure, WEIZENMALZMEHL), pasteurisiertes
VOLLEI, Wasser, Zucker, Backmittel (Zucker,
getrockneter WEIZENSAUERTEIG (WEIZENMEHL,
getrockneter Sauerteig (WEIZENMEHL, Sauerteig
(WEIZENMEHL, Wasser))), Butter (MILCH), Hefe,
getrockneter Glukosesirup, Salz.
Oblaten: Kartoffelstärke, Wasser, Olivenöl, Maltodextrin,
Reisstärke, Stabilisator Gummi Arabicum, Farbstoff
Eisenoxide und Eisenhydroxide.
Das Produkt kann Spuren von Sesam, Soja und
Schalenfrüchten enthalten.</t>
  </si>
  <si>
    <t>Hefeteiggebäck, fertig gebacken, mit separat beigefügten Oblaten
ZUTATEN:
WEIZENMEHL (WEIZENMEHL, Mehlbehandlungsmittel
Ascorbinsäure, WEIZENMALZMEHL), pasteurisiertes
VOLLEI, Wasser, Zucker, Backmittel (Zucker,
getrockneter WEIZENSAUERTEIG (WEIZENMEHL,
getrockneter Sauerteig (WEIZENMEHL, Sauerteig
(WEIZENMEHL, Wasser))), Butter (MILCH), Hefe,
getrockneter Glukosesirup, Salz.
Oblaten: Kartoffelstärke, Wasser, Olivenöl, Maltodextrin,
Reisstärke, Stabilisator Gummi Arabicum, Farbstoff
Eisenoxide und Eisenhydroxide.</t>
  </si>
  <si>
    <t>Butterplundergebäck mit 45% Nussfüllung, gegarter Teigling, tiefgefroren</t>
  </si>
  <si>
    <t>Butterplundergebäck mit 45% Nussfüllung</t>
  </si>
  <si>
    <t>Butterplundergebäck mit 45% Nussfüllung
Zutaten:  45%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Butter (MILCH), Hefe, Zucker, Salz,
WEIZENGLUTEN, Emulgatoren (Mono- und Diglyceride von Speisefettsäuren, Mono- und Diacetylweinsäureester
von Mono- und Diglyceriden von Speisefettsäuren), Säureregulator Calciumphosphate.
Das Produkt kann Spuren von Soja und Sesam enthalten</t>
  </si>
  <si>
    <t>Butterplundergebäck mit 45% Nussfüllung
Zutaten:  45%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Butter (MILCH), Hefe, Zucker, Salz,
WEIZENGLUTEN, Emulgatoren (Mono- und Diglyceride von Speisefettsäuren, Mono- und Diacetylweinsäureester
von Mono- und Diglyceriden von Speisefettsäuren), Säureregulator Calciumphosphate.</t>
  </si>
  <si>
    <t>mit Farbstoff, mit konservierungsstoff, mit Antioxidationsmittel</t>
  </si>
  <si>
    <t>French Croissant</t>
  </si>
  <si>
    <t>Butter-Plunderteighörnchen, vorgegart, tiefgeforen</t>
  </si>
  <si>
    <t>Butter-Plunderteighörnchen</t>
  </si>
  <si>
    <t>Butter-Plunderteighörnchen
Zutaten: WEIZENMEHL, Butter (MILCH) 24,5%, Wasser, Zucker, Hefe, VOLLMILCHPULVER, Salz, EI
(Bodenhaltung), WEIZENGLUTEN, Emulgator: E472e, inaktivierte Hefe.
Kann Spuren von SCHALENFRÜCHTEN, SELLERIE, SESAM und SOJA enthalten.</t>
  </si>
  <si>
    <t>Butter-Plunderteighörnchen
Zutaten: WEIZENMEHL, Butter (MILCH) 24,5%, Wasser, Zucker, Hefe, VOLLMILCHPULVER, Salz, EI
(Bodenhaltung), WEIZENGLUTEN, Emulgator: E472e, inaktivierte Hefe.</t>
  </si>
  <si>
    <t>Plunderteig, mit Zartbitterschokolade gefüllt, vorgegart, tiefgefroren</t>
  </si>
  <si>
    <t>Plunderteig, mit Zartbitterschokolade gefüllt</t>
  </si>
  <si>
    <t>Plunderteig, mit Zartbitterschokolade gefüllt
Zutaten: WEIZENMEHL, 20,5% BUTTER, Wasser, 12,5% Schokoladenfüllung (Kakaomasse, Zucker,
Emulgator E322 (Sonnenblume)), Hefe, Zucker, VOLLMILCHPULVER, EI, Salz, WEIZENGLUTEN,
Emulgator (E472e, E471), WEIZENSTÄRKE, Mehlbehandlungsmittel (E300, Enzyme (Amylase,
Xylanase)), inaktivierte Hefe.
Kann Spuren von SELLERIE, SCHALENFRÜCHTEN, SOJA und SESAM enthalten.</t>
  </si>
  <si>
    <t>Plunderteig, mit Zartbitterschokolade gefüllt
Zutaten: WEIZENMEHL, 20,5% BUTTER, Wasser, 12,5% Schokoladenfüllung (Kakaomasse, Zucker,
Emulgator E322 (Sonnenblume)), Hefe, Zucker, VOLLMILCHPULVER, EI, Salz, WEIZENGLUTEN,
Emulgator (E472e, E471), WEIZENSTÄRKE, Mehlbehandlungsmittel (E300, Enzyme (Amylase,
Xylanase)), inaktivierte Hefe.</t>
  </si>
  <si>
    <t>Weizenkleingebäck, aufgetaut
Zutaten: WEIZENMEHL, Wasser, Sauerteig (Wasser, WEIZENMEHL, ROGGENMEHL), Rapsöl, Hefe, Speisesalz,
GERSTENMALZEXTRAKT, Traubenzucker.
Kann Spuren von MILCH, EI, SOJA und SESAM enthalten.</t>
  </si>
  <si>
    <t>Weizenkleingebäck, aufgetaut
Zutaten: WEIZENMEHL, Wasser, Sauerteig (Wasser, WEIZENMEHL, ROGGENMEHL), Rapsöl, Hefe, Speisesalz,
GERSTENMALZEXTRAKT, Traubenzucker.</t>
  </si>
  <si>
    <t>Weizen, Gerste, Roggen,</t>
  </si>
  <si>
    <t>Weizenkleingebäck mit 30% Nuss-Nougat Füllung, gegarter Teigling, tiefgekühlt</t>
  </si>
  <si>
    <t>Weizenkleingebäck mit 30% Nuss-Nougat Füllung</t>
  </si>
  <si>
    <t>Weizenkleingebäck mit 30% Nuss-Nougat Füllung
Zutaten: WEIZENMEHL, Wasser, Zucker, pflanzliche Fette und Öle (Sonnenblumenöl, Kakaobutter, Olivenöl), 6% HASELNÜSSE, fettarmes Kakaopulver, GERSTENMALZMEHL, Sonnenblumenkerne, Hefe, Jodsalz (Salz, Kaliumjodid), VOLLMILCHPULVER, Stärke, Emulgator Lecithine, Aroma, WEIZENGLUTEN, Mehlbehandlungsmittel Ascorbinsäure, Enzyme (Amylasen, Hemicellulasen).
Das Produkt kann Spuren von Ei, Sesam, Soja sowie anderen Schalenfrüchten enthalten.</t>
  </si>
  <si>
    <t>Weizenkleingebäck mit 30% Nuss-Nougat Füllung
Zutaten: WEIZENMEHL, Wasser, Zucker, pflanzliche Fette und Öle (Sonnenblumenöl, Kakaobutter, Olivenöl), 6% HASELNÜSSE, fettarmes Kakaopulver, GERSTENMALZMEHL, Sonnenblumenkerne, Hefe, Jodsalz (Salz, Kaliumjodid), VOLLMILCHPULVER, Stärke, Emulgator Lecithine, Aroma, WEIZENGLUTEN, Mehlbehandlungsmittel Ascorbinsäure, Enzyme (Amylasen, Hemicellulasen).</t>
  </si>
  <si>
    <t>Milch, Weizen, Gerste, Haselnuss</t>
  </si>
  <si>
    <t>Marillenspitz</t>
  </si>
  <si>
    <t>Plundergebäck mit 18% Quark-Vanillefüllung und 25% Marillen, gegarter Teigling, tiefgekühlt</t>
  </si>
  <si>
    <t>Plundergebäck mit 18% Quark-Vanillefüllung und 25% Marillen</t>
  </si>
  <si>
    <t>Plundergebäck mit 18% Quark-Vanillefüllung und 25% Marillen
Zutaten: WEIZENMEHL, 25% Marillen, Wasser, 11% Quark (MILCH), Palmfett, Rapsöl, pasteurisiertes VOLLEI, Zucker, Hefe, modifizierte Stärke, Jodsalz (Salz, Kaliumjodid), Süßmolkenpulver (MILCH), Traubenzucker, Emulgator Mono- und Diacetylweinsäureester von Mono- und Diglyceriden von Speisefettsäuren, MAGERMILCHPULVER, Aromen, natürliches Vanillearoma, Salz, Mehlbehandlungsmittel Ascorbinsäure, Enzyme (Amylasen, Xylanasen), Verdickungsmittel Natriumalginat, HÜHNEREIEIWEISSPULVER, Stabilisator Diphosphate, Farbstoff Carotine.
Das Produkt kann Spuren von Soja, Schalenfrüchten und Sesam enthalten.</t>
  </si>
  <si>
    <t>Plundergebäck mit 18% Quark-Vanillefüllung und 25% Marillen
Zutaten: WEIZENMEHL, 25% Marillen, Wasser, 11% Quark (MILCH), Palmfett, Rapsöl, pasteurisiertes VOLLEI, Zucker, Hefe, modifizierte Stärke, Jodsalz (Salz, Kaliumjodid), Süßmolkenpulver (MILCH), Traubenzucker, Emulgator Mono- und Diacetylweinsäureester von Mono- und Diglyceriden von Speisefettsäuren, MAGERMILCHPULVER, Aromen, natürliches Vanillearoma, Salz, Mehlbehandlungsmittel Ascorbinsäure, Enzyme (Amylasen, Xylanasen), Verdickungsmittel Natriumalginat, HÜHNEREIEIWEISSPULVER, Stabilisator Diphosphate, Farbstoff Carotine.</t>
  </si>
  <si>
    <t>Pinsa Romana</t>
  </si>
  <si>
    <t>Weizenfladenbrot, halbgebacken, tiefgefroren</t>
  </si>
  <si>
    <t>Weizenfladenbrot</t>
  </si>
  <si>
    <t>Weizenfladenbrot
Zutaten: WEIZENMEHL, Wasser, Hefe, Salz, natives Olivenöl extra, Sonnenblumenöl, Reismehl, Trennmittel (SOJAÖL).
Das Produkt kann Spuren von Senf enthalten.</t>
  </si>
  <si>
    <t>Weizenfladenbrot
Zutaten: WEIZENMEHL, Wasser, Hefe, Salz, natives Olivenöl extra, Sonnenblumenöl, Reismehl, Trennmittel (SOJAÖL).</t>
  </si>
  <si>
    <t>Weizen, Soja</t>
  </si>
  <si>
    <t>Croissant mit Erdbeerfüllung</t>
  </si>
  <si>
    <t>Croissant mit 14% Erdbeerfüllung, gegarter Teigling, tiefgefroren</t>
  </si>
  <si>
    <t>Croissant mit 14% Erdbeerfüllung</t>
  </si>
  <si>
    <t>Croissant mit 14% Erdbeerfüllung
Zutaten: WEIZENMEHL, Margarine (pflanzliche Öle (Palm, Raps), Wasser, Salz, Emulgatoren (Lecithin, Mono- und Diglyceride von Speisefettsäuren), Aroma, Konservierungsstoff Kaliumsorbat, Säuerungsmittel Citronensäure, Antioxidationsmittel (Stark Tocopherol-haltige Extrakte, Fettsäureester der Ascorbinsäure), Farbstoff Carotine, fermentiertes WEIZENMEHL), Wasser, 14% Erdbeerfüllung (Zucker, 30% Erdbeeren, Wasser, Glukose-Fruktose-Sirup, modifizierte Stärke, Säuerungsmittel Citronensäure, Geliermittel Pektine, Verdickungsmittel Cellulose, Konservierungsstoff Kaliumsorbat, natürliches Aroma, Farbstoff Anthocyane), pasteurisiertes VOLLEI, Hefe, Zucker, 1% Kokosraspeln, Glasur (Wasser, Sonnenblumenöl, Erbsenproteine, Traubenzucker, Maltodextrin, Stärke), Jodsalz (Salz, Kaliumjodid), Backmittel (WEIZENGLUTEN, Emulgator Mono- und Diacetylweinsäureester von Mono- und Diglyceriden von Speisefettsäuren, Mehlbehandlungsmittel (Ascorbinsäure, Enzyme (Amylase, Amyloglucosidase, Glucoseoxidase, Xylanase))), MAGERMILCHPULVER.
Das Produkt kann Spuren von Soja, Nüssen und Sesam enthalten.</t>
  </si>
  <si>
    <t>Croissant mit 14% Erdbeerfüllung
Zutaten: WEIZENMEHL, Margarine (pflanzliche Öle (Palm, Raps), Wasser, Salz, Emulgatoren (Lecithin, Mono- und Diglyceride von Speisefettsäuren), Aroma, Konservierungsstoff Kaliumsorbat, Säuerungsmittel Citronensäure, Antioxidationsmittel (Stark Tocopherol-haltige Extrakte, Fettsäureester der Ascorbinsäure), Farbstoff Carotine, fermentiertes WEIZENMEHL), Wasser, 14% Erdbeerfüllung (Zucker, 30% Erdbeeren, Wasser, Glukose-Fruktose-Sirup, modifizierte Stärke, Säuerungsmittel Citronensäure, Geliermittel Pektine, Verdickungsmittel Cellulose, Konservierungsstoff Kaliumsorbat, natürliches Aroma, Farbstoff Anthocyane), pasteurisiertes VOLLEI, Hefe, Zucker, 1% Kokosraspeln, Glasur (Wasser, Sonnenblumenöl, Erbsenproteine, Traubenzucker, Maltodextrin, Stärke), Jodsalz (Salz, Kaliumjodid), Backmittel (WEIZENGLUTEN, Emulgator Mono- und Diacetylweinsäureester von Mono- und Diglyceriden von Speisefettsäuren, Mehlbehandlungsmittel (Ascorbinsäure, Enzyme (Amylase, Amyloglucosidase, Glucoseoxidase, Xylanase))), MAGERMILCHPULVER.</t>
  </si>
  <si>
    <t>mit Farbstoff, mit Konservierungsstoff, mit Antioxidationsmittel</t>
  </si>
  <si>
    <t>Buttercroissant mitHinterschinken und Käse, gegarter Teigling, tiefgefroren</t>
  </si>
  <si>
    <t>Buttercroissant mit Hinterschinken und Käse</t>
  </si>
  <si>
    <t>Buttercroissant mit Hinterschinken und Käse
Zutaten:  WEIZENMEHL, Wasser, 14% Butter (MILCH), 7% Hinterschinken (Schweinefleisch, Salz, Glukosesirup, Antioxidationsmittel Natriumascorbat, Traubenzucker, Zwiebeln, Knoblauch, Gewürzextrakte, Konservierungsstoff Natriumnitrit, Rauch), 6% geriebener Schnittkäse (MILCH), Hefe, Zucker, Salz, WEIZENGLUTEN, pasteurisiertes VOLLEI, VOLLEIPULVER, WEIZENMALZMEHL, VOLLMILCHPULVER, Süßmolkenpulver (MILCH), Emulgatoren (Lecithine, SOJALECITHINE), Stärke, HÜHNEREIEIWEISSPULVER, natürliches Aroma, Gewürze, Verdickungsmittel Guarkernmehl, WEIZENSTÄRKE.
Das Produkt kann Spuren von Schalenfrüchten und Sesam enthalten.</t>
  </si>
  <si>
    <t>Buttercroissant mit Hinterschinken und Käse
Zutaten:  WEIZENMEHL, Wasser, 14% Butter (MILCH), 7% Hinterschinken (Schweinefleisch, Salz, Glukosesirup, Antioxidationsmittel Natriumascorbat, Traubenzucker, Zwiebeln, Knoblauch, Gewürzextrakte, Konservierungsstoff Natriumnitrit, Rauch), 6% geriebener Schnittkäse (MILCH), Hefe, Zucker, Salz, WEIZENGLUTEN, pasteurisiertes VOLLEI, VOLLEIPULVER, WEIZENMALZMEHL, VOLLMILCHPULVER, Süßmolkenpulver (MILCH), Emulgatoren (Lecithine, SOJALECITHINE), Stärke, HÜHNEREIEIWEISSPULVER, natürliches Aroma, Gewürze, Verdickungsmittel Guarkernmehl, WEIZENSTÄRKE.</t>
  </si>
  <si>
    <t xml:space="preserve">
mit Konservierungsstoff, 
mit Antioxidationsmittel</t>
  </si>
  <si>
    <t>Siedegebäck aus Hefeteig, dekoriert mit 10% Zucker, aufgetaut
Zutaten:  WEIZENMEHL, Palmfett, Wasser, Zucker, Hefe, Rapsöl, Traubenzucker, SOJAMEHL, Salz, WEIZENGLUTEN, Backtriebmittel (Diphosphate, Natriumcarbonate), MAGERMILCHPULVER, Süßmolkenpulver (MILCH), Emulgatoren (Mono- und Diglyceride von Speisefettsäuren, Natriumstearoyl-2-lactylat), inaktivierte Hefe, natürliches Aroma.
Das Produkt kann Spuren von Eiern und Schalenfrüchten enthalten.</t>
  </si>
  <si>
    <t>Siedegebäck aus Hefeteig, dekoriert mit 10% Zucker, aufgetaut
Zutaten:  WEIZENMEHL, Palmfett, Wasser, Zucker, Hefe, Rapsöl, Traubenzucker, SOJAMEHL, Salz, WEIZENGLUTEN, Backtriebmittel (Diphosphate, Natriumcarbonate), MAGERMILCHPULVER, Süßmolkenpulver (MILCH), Emulgatoren (Mono- und Diglyceride von Speisefettsäuren, Natriumstearoyl-2-lactylat), inaktivierte Hefe, natürliches Aroma.</t>
  </si>
  <si>
    <t>Siedegebäck aus Hefeteig mit 12% weißer Fettglasur und 5% Knusperperlen, aufgetaut
Zutaten: WEIZENMEHL, Wasser, weiße Fettglasur (Zucker, pflanzliche Fette (Palmkern, Kokos), Palmöl, Emulgator Lecithine), Palmöl, Knusperperlen (Zucker, Reiscrisps (Reismehl, WEIZENMEHL, Zucker, WEIZENMALZ, Salz, Emulgator Lecithine), Kakaobutter, Überzugsmittel Schellack, Farbstoffe (Echtes Karmin, Brillantblau FCF, Paprikaextrakt, Lutein, Kupferhaltige Komplexe der Chlorophylle und Chlorophylline)),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</si>
  <si>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Pizza belegt mit Gemüse und Käse
Zutaten: WEIZENMEHL, Wasser, passierte Tomaten, 12% Gouda (MILCH), 9% Paprika (rot, grün), 9% Zucchini, 3% Mais, Rapsöl, Jodsalz (Salz, Kaliumjodat), Hefe, Zucker, Gewürze (Oregano, Chili, Knoblauch, Pfeffer). 
Kann Spuren von Sellerie, Senf, Soja, Ei, Fisch, Schalenfrüchten, Sesam und Krebstieren enthalten.</t>
  </si>
  <si>
    <t xml:space="preserve">Pizza belegt mit Gemüse und Käse
Zutaten: WEIZENMEHL, Wasser, passierte Tomaten, 12% Gouda (MILCH), 9% Paprika (rot, grün), 9% Zucchini, 3% Mais, Rapsöl, Jodsalz (Salz, Kaliumjodat), Hefe, Zucker, Gewürze (Oregano, Chili, Knoblauch, Pfeffer). </t>
  </si>
  <si>
    <t>Siedegebäck aus Hefeteig mit Fettglasur und Zuckerstreuseln, aufgetaut</t>
  </si>
  <si>
    <t>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t>
  </si>
  <si>
    <t>Siedegebäck aus Hefeteig mit einer Cremefüllung mit Vanillegeschmack, überzogen mit kakaohaltiger Fettglasur, mit weißen Streuseln bestreut, aufgetaut
Zutaten: WEIZENMEHL, 20% Cremefüllung mit Vanillegeschmack (Wasser, Glukosesirup, modifizierte Stärke, Zucker, Kokosfett, Süßmolkenpulver (MILCH), MAGERMILCHPULVER, Verdickungsmittel (Xanthan, Natriumalginat), natürliches Aroma (ENTHÄLT WEIZEN), Emulgatoren (Lecithine, Mono- und Diglyceride von Speisefettsäuren), Säuerungsmittel Citronensäure, Salz, Konservierungsstoff Kaliumsorbat, Farbstoff Carotine), Wasser, 9% kakaohaltige Fettglasur (Zucker, pflanzliche Fette (Palmkern, Palm), 13,4 % fettarmes Kakaopulver, Emulgator Lecithine), Palmöl, 5% weiße Streusel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</si>
  <si>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Siedegebäck aus Hefeteig gefüllt mit Nuss-Nougatcreme mit kakaohaltiger Fettglasur und gehackten Haselnusskernen bestreut, aufgetaut
Zutaten: WEIZENMEHL, 20% Nuss-Nougatcreme (Zucker, Rapsöl, 10% HASELNÜSSE, 6% fettarmer Kakao,
MAGERMILCHPULVER, LAKTOSE, Emulgator Lecithine), Wasser, 9% kakaohaltige Fettglasur (Zucker, pflanzliche Öle und Fette (Palmkern, Palm, Kokos), fettarmer Kakao, MAGERMILCHPULVER, Süßmolkenpulver (MILCH), Emulgator Lecithine), Palmöl, 4% HASELNÜSSE,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anderen Schalenfrüchten, Soja enthalten.</t>
  </si>
  <si>
    <t>Siedegebäck aus Hefeteig gefüllt mit Nuss-Nougatcreme mit kakaohaltiger Fettglasur und gehackten Haselnusskernen bestreut, aufgetaut
Zutaten: WEIZENMEHL, 20% Nuss-Nougatcreme (Zucker, Rapsöl, 10% HASELNÜSSE, 6% fettarmer Kakao,
MAGERMILCHPULVER, LAKTOSE, Emulgator Lecithine), Wasser, 9% kakaohaltige Fettglasur (Zucker, pflanzliche Öle und Fette (Palmkern, Palm, Kokos), fettarmer Kakao, MAGERMILCHPULVER, Süßmolkenpulver (MILCH), Emulgator Lecithine), Palmöl, 4% HASELNÜSSE,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</si>
  <si>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Siedegebäck aus Hefeteig gefüllt mit Kakaokrem, mit kakaohaltiger Fettglasur und Milchschokoladenstreusel, aufgetaut
Zutaten: WEIZENMEHL, 20% Kakaocreme (Zucker, pflanzliche Öle (Sonnenblume, Palm), fettarmer Kakao,
MAGERMILCHPULVER, 4% Schokolade (Zucker, Kakaomasse, Kakaobutter), Emulgator Lecithine), Wasser, 9% kakaohaltige Fettglasur (Zucker, pflanzliche Fette (Palmkern, Palm), fettarmer Kakao, Emulgator Lecithine), Palmöl, 5% Milchschokoladenstreusel (Zucker, Kakaomasse, VOLLMILCHPULVER, fettarmes Kakaopulver, Kakaobutter,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</si>
  <si>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Buttercroissant mit Schokocreme
Zutaten: WEIZENMEHL, Wasser, 16% Schokocreme (Zucker, Palmfett, fettarmer Kakao, HASELNÜSSE, 5% Vollmilchschokolade (Zucker, VOLLMILCHPULVER, Kakaobutter, Kakaomasse), modifizierte Stärke, MANDELN, Emulgator SOJALECITHINE), 14% Butter (MILCH), Hefe, Zucker, WEIZENGLUTEN, Salz, WEIZENMALZMEHL, Süßmolkenpulver (MILCH), Emulgator Lecithine, WEIZENSTÄRKE.
Das Produkt kann Spuren von Ei, anderen Schalenfrüchten und Sesam enthalten.</t>
  </si>
  <si>
    <t>Buttercroissant mit Schokocreme
Zutaten: WEIZENMEHL, Wasser, 16% Schokocreme (Zucker, Palmfett, fettarmer Kakao, HASELNÜSSE, 5% Vollmilchschokolade (Zucker, VOLLMILCHPULVER, Kakaobutter, Kakaomasse), modifizierte Stärke, MANDELN, Emulgator SOJALECITHINE), 14% Butter (MILCH), Hefe, Zucker, WEIZENGLUTEN, Salz, WEIZENMALZMEHL, Süßmolkenpulver (MILCH), Emulgator Lecithine, WEIZENSTÄRKE.</t>
  </si>
  <si>
    <t>Buttercroissant mit 20% Creme mit Vanillegeschmack
Zutaten: WEIZENMEHL, Wasser, 13% Butter (MILCH), Zucker, Hefe, pasteurisiertes VOLLEI, modifizierte Stärke, VOLLMILCHPULVER, Reismehl, Salz, Süßmolkenpulver (MILCH), WEIZENGLUTEN, WEIZENMALZMEHL, Palmöl, Sonnenblumenöl, Verdickungsmittel Natriumalginat, HÜHNEREIEIWEISSPULVER, Emulgator Lecithine, Rapsöl, Glukosesirup, WEIZENSTÄRKE, Vanillin,  Farbstoffe (Carotine, Riboflavin), MILCHPROTEIN, natürliches Vanillearoma, Vanille, Vanilleextrakt.
Das Produkt kann Spuren von Schalenfrüchten, Sesam und Soja enthalten.</t>
  </si>
  <si>
    <t>Buttercroissant mit 20% Creme mit Vanillegeschmack
Zutaten: WEIZENMEHL, Wasser, 13% Butter (MILCH), Zucker, Hefe, pasteurisiertes VOLLEI, modifizierte Stärke, VOLLMILCHPULVER, Reismehl, Salz, Süßmolkenpulver (MILCH), WEIZENGLUTEN, WEIZENMALZMEHL, Palmöl, Sonnenblumenöl, Verdickungsmittel Natriumalginat, HÜHNEREIEIWEISSPULVER, Emulgator Lecithine, Rapsöl, Glukosesirup, WEIZENSTÄRKE, Vanillin,  Farbstoffe (Carotine, Riboflavin), MILCHPROTEIN, natürliches Vanillearoma, Vanille, Vanilleextrakt.</t>
  </si>
  <si>
    <t>Rührteig mit Kakao und Haselnüssen, aufgetaut
Zutaten: Zucker, pasteurisiertes VOLLEI, WEIZENMEHL, Margarine (pflanzliche Öle (Raps, Palm), Palmfett, Wasser, Emulgatoren ( Mono- und Diglyceride von Speisefettsäuren, Lecithine), Salz, Säuerungsmittel Citronensäure), 11% HASELNÜSSE, Magerquark (MILCH), 3% fettarmer Kakao, Süßmolkenpulver (MILCH), Salz.
Das Produkt kann Spuren von Soja und andere Schalenfrüchten enthalten.</t>
  </si>
  <si>
    <t>Rührteig mit Kakao und Haselnüssen, aufgetaut
Zutaten: Zucker, pasteurisiertes VOLLEI, WEIZENMEHL, Margarine (pflanzliche Öle (Raps, Palm), Palmfett, Wasser, Emulgatoren ( Mono- und Diglyceride von Speisefettsäuren, Lecithine), Salz, Säuerungsmittel Citronensäure), 11% HASELNÜSSE, Magerquark (MILCH), 3% fettarmer Kakao, Süßmolkenpulver (MILCH), Salz.</t>
  </si>
  <si>
    <t>Siedegebäck aus Hefeteig mit Käsekuchenfüllung, weißer Fettglasur und
Streuseln aus roten Früchten, aufgetaut
Zutaten: WEIZENMEHL, 22,1% Käsekuchenfüllung (30% Frischkäse (MILCH) (weitere Zutat: Salz), Glukosesirup, Wasser, Zucker, modifizierte Stärke, natürliches Aroma, Säuerungsmittel Milchsäure, Emulgator Mono- und Diglyceride von Speisefettsäuren, Konservierungsstoff Kaliumsorbat, Salz), Wasser, Palmöl, 7,4% weiße Fettglasur (Zucker, pflanzliche Fette (Palmkern, Kokos), Palmöl, Emulgator Lecithine), 4,4% Streusel aus roten Früchten (Früchte in veränderlichen Gewichtsanteilen (schwarze Johannisbeeren, Erdbeeren, Himbeeren), Zucker, WEIZENMEHL, Sonnenblumenöl),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</si>
  <si>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Boden aus heller Rührmasse und Mürbeteig, bedeckt mit 32% Kirschen, dekoriert mit 15% Streusel, fertig gebacken, tiefgefroren</t>
  </si>
  <si>
    <t>Boden aus heller Rührmasse und Mürbeteig, bedeckt mit 32% Kirschen, dekoriert mit 15% Streusel, aufgetaut</t>
  </si>
  <si>
    <t>Boden aus heller Rührmasse und Mürbeteig, bedeckt mit 32% Kirschen, dekoriert mit 15% Streusel, aufgetaut
Zutaten: 32% Kirschen, WEIZENMEHL, Zucker, Rapsöl, Wasser, Backmischung (WEIZENMEHL, VOLLEIPULVER, Backtriebmittel (Natriumphosphate, Natriumcarbonate), LAKTOSE, Süßmolkenpulver (MILCH), Emulgatoren (Lecithin,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Natriumcarbonate) WEIZENSTÄRKE), Salz.
Das Produkt kann Spuren von Soja, Schalenfrüchten, Sesam, Sellerie, Erdnüsse und Lupinen enthalten.</t>
  </si>
  <si>
    <t>Boden aus heller Rührmasse und Mürbeteig, bedeckt mit 32% Kirschen, dekoriert mit 15% Streusel, aufgetaut
Zutaten: 32% Kirschen, WEIZENMEHL, Zucker, Rapsöl, Wasser, Backmischung (WEIZENMEHL, VOLLEIPULVER, Backtriebmittel (Natriumphosphate, Natriumcarbonate), LAKTOSE, Süßmolkenpulver (MILCH), Emulgatoren (Lecithin,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Natriumcarbonate) WEIZENSTÄRKE), Salz.</t>
  </si>
  <si>
    <t>Boden aus heller Rührmasse und Mürbeteig, bedeckt mit 32% Pflaumen, dekoriert mit 14% Streusel, fertig gebacken, tiefgefroren</t>
  </si>
  <si>
    <t xml:space="preserve">Boden aus heller Rührmasse und Mürbeteig, bedeckt mit 32% Pflaumen, dekoriert mit 14% Streusel, aufgetaut </t>
  </si>
  <si>
    <t>Boden aus heller Rührmasse und Mürbeteig, bedeckt mit 32% Pflaumen, dekoriert mit 14% Streusel, aufgetaut 
Zutaten: 32% Pflaumen, WEIZENMEHL, Zucker, Rapsöl, Wasser, Backmischung (WEIZENMEHL, VOLLEIPULVER, Backtriebmittel (Natriumphosphate, Natriumcarbonate), LAKTOSE, Süßmolkenpulver (MILCH), Emulgatoren (Lecithine,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 WEIZENSTÄRKE), Salz.
Kann Spuren von Soja, Schalenfrüchten, Erdnüssen, Sesam und Lupinen enthalten.</t>
  </si>
  <si>
    <t>Boden aus heller Rührmasse und Mürbeteig, bedeckt mit 32% Pflaumen, dekoriert mit 14% Streusel, aufgetaut 
Zutaten: 32% Pflaumen, WEIZENMEHL, Zucker, Rapsöl, Wasser, Backmischung (WEIZENMEHL, VOLLEIPULVER, Backtriebmittel (Natriumphosphate, Natriumcarbonate), LAKTOSE, Süßmolkenpulver (MILCH), Emulgatoren (Lecithine,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 WEIZENSTÄRKE), Salz.</t>
  </si>
  <si>
    <t>mit Antioxidaionsmittel</t>
  </si>
  <si>
    <t>Siedegebäck aus Hefeteig mit Waldbeerenfüllung, lila Glasur und Dekor, aufgetaut
Zutaten: WEIZENMEHL, 22,1% Waldbeerenfüllung (Zucker, 16% Erdbeeren, 13% Blaubeeren, 12% Brombeeren, Wasser, 9% Himbeeren, modifizierte Stärke, Geliermittel Pektin, Säureregulator Citronensäure, natürliches Aroma, Konservierungsstoff Kaliumsorbat), Wasser, Palmöl, 7,4% Glasur (Zucker, pflanzliche Fette und Öle (Palmkernfett, Palmfett, Kokosöl), Emulgator Lecithine, färbende Pflanzenextrakte (Radieschen, Rote-Bete-Extrakt), Spirulinakonzentrat), 4,4% Waldbeerenstückchen (28,6% Früchte in veränderlichen Gewichtsanteilen (schwarze Johannisbeeren, Erdbeeren, Himbeeren), Zucker, WEIZENMEHL, Sonnenblumenöl), Margarine (Palmfett, Rapsöl, Wasser, Zitronensaftkonzentrat), Zucker, Hefe, Salz, Backtriebmittel (Kaliumtratrate, Natriumcarbonate), WEIZENGLUTEN, Traubenzucker, Mehlbehandlungsmittel Ascorbinsäure.</t>
  </si>
  <si>
    <t>Siedegebäck aus Hefeteig, mit einer Füllung mit Cappuccino-Geschmack, Kakao-Cookie-Streuseln und kakaohaltiger Fettglasur,aufgetaut
Zutaten: WEIZENMEHL, 15% Füllung mit Cappuccino-Geschmack (Zucker, Palmfett, Sonnenblumenöl, Molkenpulver (MILCH), 1,2% Kaffeeextrakt, Emulgator SOJALECITHIN. Kakaopulver, Aroma, Farbstoff Paprikaextrakt), Wasser, 12 % Topping mit Cappuccio-Geschmack (Zucker, pflanzliche Fette (Palmkern, Kokosnuss, Palm), Stärke, LAKTOSE, MAGERMILCHPULVER, fettarmes Kakaopulver, Molkenpulver (MILCH), Emulgator SOJALECITHIN, Aromen), Palmfett, 7% Cookie-Streusel mit kakaohaltiger Fettglasur ( kakaohaltige Fettglasur (Zucker, Palmkernfett, MAGERMILCHPULVER, 4% fettarmes Kakaopulver, Butterreinfett (MILCH), Emulgator SOJALECITHINE, natürliches Vanillearoma), Cookie (WEIZENMEHL, Zucker, Palmöl, Glukose-Fruktose-Sirup, Backtriebmittel E500, natürliches Aroma)) 2,7% kakaohaltige Fettglasur (Zucker, pflanzliche Fette (Palmkern, Palm, Kokosnuss), 16% fettarmes Kakaopulver, LAKTOSE, Emulgator Lecithine, natürliches Aroma), Zucker, Traubenzucker, Hefe, Rapsöl, SOJAMEHL, Molkenpulver (MILCH), Backtriebmittel (E450, E500), Salz, Emulgatoren (E471, E481), WEIZENGLUTEN, MAGERMILCHPULVER, Mehlbehandlungsmittel E300, VOLLEIPULVER, Farbstoff Carotine, Aroma.
Das Produkt kann Spuren von Erdnuss, Schalenfrüchten enthalten.</t>
  </si>
  <si>
    <t>Siedegebäck aus Hefeteig, mit einer Füllung mit Cappuccino-Geschmack, Kakao-Cookie-Streuseln und kakaohaltiger Fettglasur,aufgetaut
Zutaten: WEIZENMEHL, 15% Füllung mit Cappuccino-Geschmack (Zucker, Palmfett, Sonnenblumenöl, Molkenpulver (MILCH), 1,2% Kaffeeextrakt, Emulgator SOJALECITHIN. Kakaopulver, Aroma, Farbstoff Paprikaextrakt), Wasser, 12 % Topping mit Cappuccio-Geschmack (Zucker, pflanzliche Fette (Palmkern, Kokosnuss, Palm), Stärke, LAKTOSE, MAGERMILCHPULVER, fettarmes Kakaopulver, Molkenpulver (MILCH), Emulgator SOJALECITHIN, Aromen), Palmfett, 7% Cookie-Streusel mit kakaohaltiger Fettglasur ( kakaohaltige Fettglasur (Zucker, Palmkernfett, MAGERMILCHPULVER, 4% fettarmes Kakaopulver, Butterreinfett (MILCH), Emulgator SOJALECITHINE, natürliches Vanillearoma), Cookie (WEIZENMEHL, Zucker, Palmöl, Glukose-Fruktose-Sirup, Backtriebmittel E500, natürliches Aroma)) 2,7% kakaohaltige Fettglasur (Zucker, pflanzliche Fette (Palmkern, Palm, Kokosnuss), 16% fettarmes Kakaopulver, LAKTOSE, Emulgator Lecithine, natürliches Aroma), Zucker, Traubenzucker, Hefe, Rapsöl, SOJAMEHL, Molkenpulver (MILCH), Backtriebmittel (E450, E500), Salz, Emulgatoren (E471, E481), WEIZENGLUTEN, MAGERMILCHPULVER, Mehlbehandlungsmittel E300, VOLLEIPULVER, Farbstoff Carotine, Aroma.</t>
  </si>
  <si>
    <t>Siedegebäck aus Hefeteig, aufgetaut
Zutaten: WEIZENMEHL, Wasser, Palmöl, Zucker, Margarine (Palmfett, Wasser, Rapsöl, Zitronensaftkonzentrat),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</si>
  <si>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Siedegebäck aus Hefeteig mit kakaohaltiger Fettglasur, aufgetaut
Zutaten: WEIZENMEHL, Wasser, 13,5% kakaohaltige Fettglasur (Zucker, pflanzliche Fette (Palmkern, Palm), 13,4% fettarmer Kakao, Emulgator Lecithine), Palmöl,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</si>
  <si>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 xml:space="preserve">Siedegebäck aus Hefeteig mit Fettglasur und weißen Schokoladenstreuseln, aufgetaut
Zutaten: WEIZENMEHL, Wasser, 12% weiße Fettglasur (Zucker, pflanzliche Fette (Palmkern, Kokos), Palmöl, Emulgator Lecithine), Palmöl, 5% Streusel aus weißer Schokolade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t>
  </si>
  <si>
    <t>Siedegebäck aus Hefeteig mit Kakao-Haselnuss-Füllung, kakaohaltiger Fettglasur und Streuseldekor bestreut, aufgetaut
Zutaten: 66% Teig (WEIZENMEHL, Wasser, Palmöl, Margarine (pflanzliche Öle und Fette (Palmfett, Rapsöl), Wasser, Zitronensaftkonzentrat), Zucker, Kakaopulver,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Säureregulatoren (Kaliumcarbonate, Natriumcarbonate)), 22%Füllung (Zucker, pflanzliches Öl Raps, 10% HASELNÜSSE, 6% fettarmes Kakaopulver, MAGERMILCHPULVER, LAKTOSE, Emulgator Lecithine), 7% kakaohaltige Fettglasur (Zucker, pflanzliche Fette und Öle (Palmöl, Palmkernfett, Kokosfett), fettarmer Kakao, MAGERMILCHPULVER, Süßmolkenpulver (MILCH), Emulgator Lecithine), 4% Dekor (WEIZENMEHL, Zucker, Sonnenblumenöl, Salz).
Das Produkt kann Spuren von anderen Schalenfrüchten, Soja enthalten.</t>
  </si>
  <si>
    <t>Siedegebäck aus Hefeteig mit Kakao-Haselnuss-Füllung, kakaohaltiger Fettglasur und Streuseldekor bestreut, aufgetaut
Zutaten: 66% Teig (WEIZENMEHL, Wasser, Palmöl, Margarine (pflanzliche Öle und Fette (Palmfett, Rapsöl), Wasser, Zitronensaftkonzentrat), Zucker, Kakaopulver,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Säureregulatoren (Kaliumcarbonate, Natriumcarbonate)), 22%Füllung (Zucker, pflanzliches Öl Raps, 10% HASELNÜSSE, 6% fettarmes Kakaopulver, MAGERMILCHPULVER, LAKTOSE, Emulgator Lecithine), 7% kakaohaltige Fettglasur (Zucker, pflanzliche Fette und Öle (Palmöl, Palmkernfett, Kokosfett), fettarmer Kakao, MAGERMILCHPULVER, Süßmolkenpulver (MILCH), Emulgator Lecithine), 4% Dekor (WEIZENMEHL, Zucker, Sonnenblumenöl, Salz).</t>
  </si>
  <si>
    <t>Rührkuchen mit Äpfeln, aufgetaut
Zutaten: 42% Äpfel, Zucker, pasteurisiertes VOLLEI, Rapsöl, Wasser, WEIZENSTÄRKE, WEIZENMEHL, modifizierte Stärke, Süßmolkenpulver (MILCH), Backtriebmittel (Diphosphate, Natriumcarbonate), Traubenzucker, Verdickungsmittel (Carrageen, Johannisbrotkernmehl, Pektin, Carboxylmethylcellulose), Emulgatoren (E 481, E 472e), Jodsalz (Salz, Kaliumjodat), Stabilisatoren (Xanthan, Calciumphosphate), MAGERMILCHPULVER, Glukosesirup, Apfel - Fruchtpulver, Säureregulatoren (Natriumcitrate, Citronensäure), Stärke, Säuerungsmittel (Citronensäure).
Das Produkt kann Spuren von Soja, Schalenfrüchten und Sesam enthalten.</t>
  </si>
  <si>
    <t>Rührkuchen mit Äpfeln, aufgetaut
Zutaten: 42% Äpfel, Zucker, pasteurisiertes VOLLEI, Rapsöl, Wasser, WEIZENSTÄRKE, WEIZENMEHL, modifizierte Stärke, Süßmolkenpulver (MILCH), Backtriebmittel (Diphosphate, Natriumcarbonate), Traubenzucker, Verdickungsmittel (Carrageen, Johannisbrotkernmehl, Pektin, Carboxylmethylcellulose), Emulgatoren (E 481, E 472e), Jodsalz (Salz, Kaliumjodat), Stabilisatoren (Xanthan, Calciumphosphate), MAGERMILCHPULVER, Glukosesirup, Apfel - Fruchtpulver, Säureregulatoren (Natriumcitrate, Citronensäure), Stärke, Säuerungsmittel (Citronensäure).</t>
  </si>
  <si>
    <t>Quarkteig mit 37% Sauerkirschen und 21% Streuseln belegt, aufgetaut
Zutaten: 37% Sauerkirschen, WEIZENMEHL, Zucker, Wasser, Palmfett, pasteurisiertes VOLLEI, Magerquark (MILCH), WEIZENQUELLMEHL, modifizierte Stärke, Backtriebmittel (Diphosphate, Natriumcarbonate, Calciumphosphate), WEIZENGLUTEN, Kokosfett, Rapsöl, Traubenzucker, Süßmolkenpulver (MILCH), Stärke, gemahlene MANDELN, Maisgrieß, Emulgatoren (Mono- und Diglyceride von Speisefettsäuren, Polyglycerinester von Speisefettsäuren, Lecithine, Milchsäureester von Mono- und Diglyceriden von Speisefettsäuren), Verdickungsmittel (Carrageen, Pektine, Natriumalginat), Reisquellmehl, MAGERMILCHPULVER, Apfel - Fruchtpulver, Jodsalz (Salz, Kaliumjodat), Salz, VOLLEIPULVER, Stabilisatoren (Calciumsulfat, Diphosphate, Natriumphosphate, Calciumphosphate), natürliches Aroma, Enzyme, Glukosesirup, HÜHNEREIEIWEISSPULVER, MILCHEIWEISS, Säureregulator (E 330), Säuerungsmittel (E 330), natürliches Vanillearoma, färbendes Lebensmittel (Karottenextrakt), natürliches Butteraroma (MILCH), WEIZENSTÄRKE.
Das Produkt kann Spuren von anderen Schalenfrüchten, Sesam, Soja enthalten.</t>
  </si>
  <si>
    <t>Quarkteig mit 37% Sauerkirschen und 21% Streuseln belegt, aufgetaut
Zutaten: 37% Sauerkirschen, WEIZENMEHL, Zucker, Wasser, Palmfett, pasteurisiertes VOLLEI, Magerquark (MILCH), WEIZENQUELLMEHL, modifizierte Stärke, Backtriebmittel (Diphosphate, Natriumcarbonate, Calciumphosphate), WEIZENGLUTEN, Kokosfett, Rapsöl, Traubenzucker, Süßmolkenpulver (MILCH), Stärke, gemahlene MANDELN, Maisgrieß, Emulgatoren (Mono- und Diglyceride von Speisefettsäuren, Polyglycerinester von Speisefettsäuren, Lecithine, Milchsäureester von Mono- und Diglyceriden von Speisefettsäuren), Verdickungsmittel (Carrageen, Pektine, Natriumalginat), Reisquellmehl, MAGERMILCHPULVER, Apfel - Fruchtpulver, Jodsalz (Salz, Kaliumjodat), Salz, VOLLEIPULVER, Stabilisatoren (Calciumsulfat, Diphosphate, Natriumphosphate, Calciumphosphate), natürliches Aroma, Enzyme, Glukosesirup, HÜHNEREIEIWEISSPULVER, MILCHEIWEISS, Säureregulator (E 330), Säuerungsmittel (E 330), natürliches Vanillearoma, färbendes Lebensmittel (Karottenextrakt), natürliches Butteraroma (MILCH), WEIZENSTÄRKE.</t>
  </si>
  <si>
    <t>Weißbrot
Zutaten: WEIZENMEHL, Wasser, Hefe, Salz, WEIZENGLUTEN, WEIZENMALZMEHL.
Das Produkt kann Spuren von Sesam und Ei enthalten.</t>
  </si>
  <si>
    <t>Weißbrot
Zutaten: WEIZENMEHL, Wasser, Hefe, Salz, WEIZENGLUTEN, WEIZENMALZMEHL.</t>
  </si>
  <si>
    <t>Siedegebäck aus Hefeteig mit 12% weißer Fettglasur und 5% Knusperperlen, aufgetaut
Zutaten: WEIZENMEHL, Wasser, weiße Fettglasur (Zucker, pflanzliche Fette (Palmkern, Kokos), Palmöl, Emulgator Lecithine), Palmöl, Knusperperlen (Zucker, Reiscrisps (Reismehl, WEIZENMEHL, Zucker, WEIZENMALZ, Salz, Emulgator Lecithine), Kakaobutter, Überzugsmittel Schellack, Farbstoffe (Echtes Karmin, Brillantblau FCF, Paprikaextrakt, Lutein, Kupferhaltige Komplexe der Chlorophylle und Chlorophylline)),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</si>
  <si>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Mürbeteiggebäck mit Milchschokoladenstückchen, Schokoladenstückchen
und Kakao, aufgetaut
Zutaten: WEIZENMEHL (WEIZENMEHL, Calcium, Eisen, Niacin, Thiamin), brauner Zucker (Zucker ,Zuckerrohrmelasse), Zucker, 13%
Milchschokolade (Zucker, VOLLMILCHPULVER, Kakaobutter, Kakaomasse, Emulgator SOJALECITHINE, Aroma), Butter (MILCH), pflanzliche Öle (Palm, Raps), 6% Zartbitterschokolade (Zucker, Kakaomasse, Kakaobutter, Molkenpulver (MILCH), Emulgator SOJALECITHINE, Aroma), 3,5% fettarmer Kakao, VOLLEIPULVER, Backtriebmittel Natriumcarbonate, Salz, Süßmolkenpulver (MILCH).</t>
  </si>
  <si>
    <t>Mürbeteiggebäck mit Milchschokoladenstückchen, Schokoladenstückchen
und Kakao, aufgetaut
Zutaten: WEIZENMEHL (WEIZENMEHL, Calcium, Eisen, Niacin, Thiamin), brauner Zucker (Zucker, Zuckerrohrmelasse), Zucker, 13%
Milchschokolade (Zucker, VOLLMILCHPULVER, Kakaobutter, Kakaomasse, Emulgator SOJALECITHINE, Aroma), Butter (MILCH), pflanzliche Öle (Palm, Raps), 6% Zartbitterschokolade (Zucker, Kakaomasse, Kakaobutter, Molkenpulver (MILCH), Emulgator SOJALECITHINE, Aroma), 3,5% fettarmer Kakao, VOLLEIPULVER, Backtriebmittel Natriumcarbonate, Salz, Süßmolkenpulver (MILCH).</t>
  </si>
  <si>
    <t>Mürbeteiggebäck mit Milchschokoladenstückchen, aufgetaut
Zutaten: WEIZENMEHL (enthält Calcium, Eisen, Niacin, Thiamin), 19% Milchschokoladenstückchen (Zucker, VOLLMILCHPULVER, Kakaobutter, Kakaomasse, Emulgator SOJALECITHINE, Aroma), brauner Zucker (Zucker, Zuckerrohrmelasse), Zucker, BUTTER, pflanzliche Öle (Palm, Raps), VOLLEIPULVER, Backtriebmittel Natriumcarbonate, Salz, Süßmolkenpulver (MILCH).</t>
  </si>
  <si>
    <t>Mürbeteiggebäck mit Milchschokoladenstückchen, aufgetaut
Zutaten: WEIZENMEHL (WEIZENMEHL, Calcium, Eisen, Niacin, Thiamin), 19% Milchschokolade (Zucker, VOLLMILCHPULVER, Kakaobutter, Kakaomasse, Emulgator SOJALECITHINE, Aroma), brauner Zucker (Zucker, Zuckerrohrmelasse), Zucker, Butter (MILCH), pflanzliche Öle (Palm, Raps), VOLLEIPULVER, Backtriebmittel Natriumcarbonate, Salz, Süßmolkenpulver (MILCH).</t>
  </si>
  <si>
    <t xml:space="preserve">Mürbeteiggebäck mit Kakao, weißer Schokolade und Zartbitterschokolade, aufgetaut
Zutaten: WEIZENMEHL (WEIZENMEHL, Calciumcarbonat, Eisen, Niacin, Thiamin), brauner Zucker (Zucker, Zuckerrohrmelasse),
14% weiße Schokolade (Zucker, Kakaobutter, VOLLMILCHPULVER, Emulgator
SOJALECITHINE, Aroma), Zucker, Butter (MILCH), pflanzliche Öle (Palm, Raps), 5% Zartbitterschokolade (Zucker,
Kakaomasse, Kakaobutter, Molkenpulver (MILCH), Emulgator SOJALECITHINE, Aroma), 4% fettarmer Kakao,
VOLLEIPULVER, Backtriebmittel Natriumcarbonate, Salz, Süßmolkenpulver (MILCH).
</t>
  </si>
  <si>
    <t>Mürbeteiggebäck mit Kakao, weißer Schokolade und Zartbitterschokolade, aufgetaut
Zutaten: WEIZENMEHL (WEIZENMEHL, Calciumcarbonat, Eisen, Niacin, Thiamin), brauner Zucker (Zucker, Zuckerrohrmelasse),
14% weiße Schokolade (Zucker, Kakaobutter, VOLLMILCHPULVER, Emulgator
SOJALECITHINE, Aroma), Zucker, Butter (MILCH), pflanzliche Öle (Palm, Raps), 5% Zartbitterschokolade (Zucker,
Kakaomasse, Kakaobutter, Molkenpulver (MILCH), Emulgator SOJALECITHINE, Aroma), 4% fettarmer Kakao,
VOLLEIPULVER, Backtriebmittel Natriumcarbonate, Salz, Süßmolkenpulver (MILCH).</t>
  </si>
  <si>
    <t xml:space="preserve">Mürbeteiggebäck mit Milchschokolade, aufgetaut
Zutaten: WEIZENMEHL (WEIZENMEHL, Calciumcarbonat, Eisen, Niacin, Thiamin), 19% Milchschokolade (Zucker,
VOLLMILCHPULVER, Kakaobutter, Kakaomasse, Emulgator SOJALECITHINE, Aroma), brauner Zucker (Zucker,
Zuckerrohrmelasse), Zucker, Butter (MILCH), pflanzliche Öle (Palm, Raps), VOLLEIPULVER, Backtriebmittel
Natriumcarbonate, Salz, Süßmolkenpulver (MILCH).
</t>
  </si>
  <si>
    <t>Mürbeteiggebäck mit Milchschokolade, aufgetaut
Zutaten: WEIZENMEHL (WEIZENMEHL, Calciumcarbonat, Eisen, Niacin, Thiamin), 19% Milchschokolade (Zucker,
VOLLMILCHPULVER, Kakaobutter, Kakaomasse, Emulgator SOJALECITHINE, Aroma), brauner Zucker (Zucker,
Zuckerrohrmelasse), Zucker, Butter (MILCH), pflanzliche Öle (Palm, Raps), VOLLEIPULVER, Backtriebmittel
Natriumcarbonate, Salz, Süßmolkenpulver (MILCH).</t>
  </si>
  <si>
    <t>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
Kann Spuren von Schalenfrüchten und Soja enthalten.</t>
  </si>
  <si>
    <t>Siedegebäck aus Hefeteig mit einer Cremefüllung mit Vanillegeschmack, überzogen mit kakaohaltiger Fettglasur, mit weißen Streuseln bestreut, aufgetaut
Zutaten: WEIZENMEHL, 20% Cremefüllung mit Vanillegeschmack (Wasser, Glukosesirup, modifizierte Stärke, Zucker, Kokosfett, Süßmolkenpulver (MILCH), MAGERMILCHPULVER, Verdickungsmittel (Xanthan, Natriumalginat), natürliches Aroma (ENTHÄLT WEIZEN), Emulgatoren (Lecithine, Mono- und Diglyceride von Speisefettsäuren), Säuerungsmittel Citronensäure, Salz, Konservierungsstoff Kaliumsorbat, Farbstoff Carotine), Wasser, 9% kakaohaltige Fettglasur (Zucker, pflanzliche Fette (Palmkern, Palm), 13,4 % fettarmes Kakaopulver, Emulgator Lecithine), Palmöl, 5% weiße Streusel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</si>
  <si>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Siedegebäck aus Hefeteig gefüllt mit Kakaokrem, mit kakaohaltiger Fettglasur und Milchschokoladenstreusel, aufgetaut
Zutaten: WEIZENMEHL, 20% Kakaocreme (Zucker, pflanzliche Öle (Sonnenblume, Palm), fettarmer Kakao,
MAGERMILCHPULVER, 4% Schokolade (Zucker, Kakaomasse, Kakaobutter), Emulgator Lecithine), Wasser, 9% kakaohaltige Fettglasur (Zucker, pflanzliche Fette (Palmkern, Palm), fettarmer Kakao, Emulgator Lecithine), Palmöl, 5% Milchschokoladenstreusel (Zucker, Kakaomasse, VOLLMILCHPULVER, fettarmes Kakaopulver, Kakaobutter,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</si>
  <si>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Laugengebäck mit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Ei, Soja, Milch und Sesam enthalten.</t>
  </si>
  <si>
    <t>Laugengebäck mit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</si>
  <si>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Siedegebäck aus Hefeteig mit Käsekuchenfüllung, weißer Fettglasur und
Streuseln aus roten Früchten, aufgetaut
Zutaten: WEIZENMEHL, 22,1% Käsekuchenfüllung (30% Frischkäse (MILCH) (weitere Zutat: Salz), Glukosesirup, Wasser, Zucker, modifizierte Stärke, natürliches Aroma, Säuerungsmittel Milchsäure, Emulgator Mono- und Diglyceride von Speisefettsäuren, Konservierungsstoff Kaliumsorbat, Salz), Wasser, Palmöl, 7,4% weiße Fettglasur (Zucker, pflanzliche Fette (Palmkern, Kokos), Palmöl, Emulgator Lecithine), 4,4% Streusel aus roten Früchten (Früchte in veränderlichen Gewichtsanteilen (schwarze Johannisbeeren, Erdbeeren, Himbeeren), Zucker, WEIZENMEHL, Sonnenblumenöl),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Ei, Schalenfrüchten und Soja enthalten.</t>
  </si>
  <si>
    <t>Zutaten: WEIZENMEHL, Wasser, 6% SESAM und Nigellasaat, Hefe, Sonnenblumenöl, Salz, WEIZENGLUTEN, WEIZENMALZMEHL.
Das Produkt kann Spuren von Ei enthalten.</t>
  </si>
  <si>
    <t>Zutaten: WEIZENMEHL, Wasser, 6% SESAM und Nigellasaat, Hefe, Sonnenblumenöl, Salz, WEIZENGLUTEN, WEIZENMALZMEHL.</t>
  </si>
  <si>
    <t>Plunder mit Brühwurst (Schweinefleisch und Putenfleisch), Ketchup und Senf
Zutaten: Teig (WEIZENMEHL, Wasser, Margarine (pflanzliche Öle und Fette (Palm, Sonnenblume, Raps in veränderlichen Gewichtsanteilen), Wasser, Salz, Emulgator Mono - Diglyceride von Speisefettsäuren, Säureregulator Zitronensäure), Zucker, Hefe, Jodsalz (Salz, Kaliumjodat), WEIZENGLUTEN, modifizierte Stärke), 29,3% Füllung mit Wurst (19,3% Brühwurst (Schweinefleisch, Putenfleisch, Wasser, Schweineschwarte, Nitritpökelsalz (Salz, Konservierungsstoff Natriumnitrit), Zucker, Traubenzucker, Stabilisatoren (Diphosphate, Triphosphate, Natriumcitrate), Salz, Gewürze, natürliches Aroma, Antioxidationsmittel Ascorbinsäure, Maltodextrin, Gewürzextrakte), 6,3% Ketchup (Wasser, Zucker, Tomatenmark, Essig, modifizierte Stärke, Salz, Konservierungsstoff Kaliumsorbat, Gewürzextrakte), 3,4% Senf (Wasser, Essig, SENFSAAT, Zucker, Salz, Gewürze), modifizierte Stärke, Pfeffer), Dekor (SESAM, Wasser, MILCHPROTEIN, Traubenzucker, Rapsöl, Karottenextrakt).
Das Produkt kann Spuren von ERDNÜSSEN, SCHALENFRÜCHTEN, SULFIT, SOJA, EI und SELLERIE enthalten.</t>
  </si>
  <si>
    <t>Plunder mit Brühwurst (Schweinefleisch und Putenfleisch), Ketchup und Senf
Zutaten: Teig (WEIZENMEHL, Wasser, Margarine (pflanzliche Öle und Fette (Palm, Sonnenblume, Raps in veränderlichen Gewichtsanteilen), Wasser, Salz, Emulgator Mono - Diglyceride von Speisefettsäuren, Säureregulator Zitronensäure), Zucker, Hefe, Jodsalz (Salz, Kaliumjodat), WEIZENGLUTEN, modifizierte Stärke), 29,3% Füllung mit Wurst (19,3% Brühwurst (Schweinefleisch, Putenfleisch, Wasser, Schweineschwarte, Nitritpökelsalz (Salz, Konservierungsstoff Natriumnitrit), Zucker, Traubenzucker, Stabilisatoren (Diphosphate, Triphosphate, Natriumcitrate), Salz, Gewürze, natürliches Aroma, Antioxidationsmittel Ascorbinsäure, Maltodextrin, Gewürzextrakte), 6,3% Ketchup (Wasser, Zucker, Tomatenmark, Essig, modifizierte Stärke, Salz, Konservierungsstoff Kaliumsorbat, Gewürzextrakte), 3,4% Senf (Wasser, Essig, SENFSAAT, Zucker, Salz, Gewürze), modifizierte Stärke, Pfeffer), Dekor (SESAM, Wasser, MILCHPROTEIN, Traubenzucker, Rapsöl, Karottenextrakt).</t>
  </si>
  <si>
    <t>Milch, Weizen, Sesam, Senf</t>
  </si>
  <si>
    <t>Erzeugnis mit 45% Hähnchenfleisch, fein zerkleinert, mit Trinkwasser, geformt, paniert, verzehrfertig
Zutaten: 45% Hähnchenfleisch, 18% Cornflakes (Mais, Zucker, Salz, GERSTENMALZEXTRAKT), Wasser, pflanzliche Öle (Sonnenblume, Raps), WEIZENMEHL, Stärke, Salz, HARTWEIZENGRIESS, WEIZENGLUTEN, modifizierte WEIZENSTÄRKE, Gewürze, Backtriebmittel (Diphosphate, Natriumcarbonate), Traubenzucker, Hefeextrakt.
Das Produkt kann Spuren von Milch, Ei, Soja, Senf, Sesam und Sellerie enthalten.</t>
  </si>
  <si>
    <t>Erzeugnis mit 45% Hähnchenfleisch, fein zerkleinert, mit Trinkwasser, geformt, paniert, verzehrfertig
Zutaten: 45% Hähnchenfleisch, 18% Cornflakes (Mais, Zucker, Salz, GERSTENMALZEXTRAKT), Wasser, pflanzliche Öle (Sonnenblume, Raps), WEIZENMEHL, Stärke, Salz, HARTWEIZENGRIESS, WEIZENGLUTEN, modifizierte WEIZENSTÄRKE, Gewürze, Backtriebmittel (Diphosphate, Natriumcarbonate), Traubenzucker, Hefeextrakt.</t>
  </si>
  <si>
    <t>Siedegebäck aus Hefeteig mit Waldbeerenfüllung, lila Glasur und Dekor, aufgetaut
Zutaten: WEIZENMEHL, 22,1% Waldbeerenfüllung (Zucker, 16% Erdbeeren, 13% Blaubeeren, 12% Brombeeren, Wasser, 9% Himbeeren, modifizierte Stärke, Geliermittel Pektin, Säureregulator Citronensäure, natürliches Aroma, Konservierungsstoff Kaliumsorbat), Wasser, Palmöl, 7,4% Glasur (Zucker, pflanzliche Fette und Öle (Palmkernfett, Palmfett, Kokosöl), Emulgator Lecithine, färbende Pflanzenextrakte (Radieschen, Rote-Bete-Extrakt), Spirulinakonzentrat), 4,4% Waldbeerenstückchen (28,6% Früchte in veränderlichen Gewichtsanteilen (schwarze Johannisbeeren, Erdbeeren, Himbeeren), Zucker, WEIZENMEHL, Sonnenblumenöl), Margarine (Palmfett, Rapsöl, Wasser, Zitronensaftkonzentrat), Zucker, Hefe, Salz, Backtriebmittel (Kaliumtratrate, Natriumcarbonate), WEIZENGLUTEN, Traubenzucker, Mehlbehandlungsmittel Ascorbinsäure.
Das Produkt kann Spuren von Schalenfrüchten, Milch und Soja enthalten.</t>
  </si>
  <si>
    <t>Rührkuchen mit Beerenmix und 14% Himbeerfruchtfüllung, dekoriert
mit 4% getrockneten, gesüßten Cranberrys, aufgetaut
Zutaten: Zucker, WEIZENMEHL, pasteurisiertes VOLLEI, pflanzliche Öle (Raps, Sonnenblume), 8% Himbeeren, 4% Cranberrys (getrocknet), 2% schwarze Johannisbeeren, 2% rote Johannisbeeren, 2% Heidelbeeren, modifizierte Stärke, Süßmolkenpulver (MILCH), Salz, Emulgatoren (Mono- und Diglyceriden von Speisefettsäuren, Propylenglycerolester von Speisefettsäuren) Backtriebmittel (Diphosphate, Natriumcarbonate), HÜHNEREIEIWEISSPULVER, Stärke, Verdickungsmittel Xanthan; Aroma, Säuerungsmittel Citronensäure; natürliche Aromen, Konservierungsstoff Kaliumsorbat; färbendes Lebensmittel (Hibiskuskonzentrat).
Das Produkt kann Spuren von Soja, Sesam, Schalenfrüchten, Lupinen und Sulfiten enthalten.</t>
  </si>
  <si>
    <t>Rührkuchen mit Beerenmix und 14% Himbeerfruchtfüllung, dekoriert
mit 4% getrockneten, gesüßten Cranberrys, aufgetaut
Zutaten: Zucker, WEIZENMEHL, pasteurisiertes VOLLEI, pflanzliche Öle (Raps, Sonnenblume), 8% Himbeeren, 4% Cranberrys (getrocknet), 2% schwarze Johannisbeeren, 2% rote Johannisbeeren, 2% Heidelbeeren, modifizierte Stärke, Süßmolkenpulver (MILCH), Salz, Emulgatoren (Mono- und Diglyceriden von Speisefettsäuren, Propylenglycerolester von Speisefettsäuren) Backtriebmittel (Diphosphate, Natriumcarbonate), HÜHNEREIEIWEISSPULVER, Stärke, Verdickungsmittel Xanthan; Aroma, Säuerungsmittel Citronensäure; natürliche Aromen, Konservierungsstoff Kaliumsorbat; färbendes Lebensmittel (Hibiskuskonzentrat).</t>
  </si>
  <si>
    <t>Siedegebäck aus Hefeteig, aufgetaut
Zutaten: WEIZENMEHL, Wasser, Palmöl, Zucker, Margarine (Palmfett, Wasser, Rapsöl, Zitronensaftkonzentrat),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</si>
  <si>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Siedegebäck aus Hefeteig mit kakaohaltiger Fettglasur, aufgetaut
Zutaten: WEIZENMEHL, Wasser, 13,5% kakaohaltige Fettglasur (Zucker, pflanzliche Fette (Palmkern, Palm), 13,4% fettarmer Kakao, Emulgator Lecithine), Palmöl,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</si>
  <si>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Rührkuchen mit roten Johannisbeeren und Cranberrys, gefüllt mit 14% Frischkäsezubereitung, aufgetaut
Zutaten: Zucker, WEIZENMEHL, pasteurisiertes VOLLEI, 14% Frischkäsezubereitung (6% Frischkäse (MILCH) (pasteurisierte Sahne (MILCH), Säuerungsmittel Citronensäure), Sahne (MILCH), KONDENSMILCH, Zucker, Palmöl, WEIZENSTÄRKE, Modifizierte Stärke, Verdickungsmittel Johannisbrotkernmehl, Salz, MILCHPROTEIN, Glukosesirup, Emulgator Mono- und Diglyceride von Speisefettsäuren, Aroma), Rapsöl, 10,5% Cranberrys, 10% rote Johannisbeeren, HÜHNEREIEIWEISSPULVER, Modifizierte Stärke, Süßmolkenpulver (MILCH), Salz, Emulgatoren (Mono- und Diglyceride von Speisefettsäuren, Propylenglycolester von Speisefettsäuren), Backtriebmittel (Diphosphate, Natriumcarbonate), Stärke, Verdickungsmittel (Xanthan), natürliche Aromen.
Das Produkt kann Spuren von Soja, Schalenfrüchten, Sesam, Lupinen und Sulfiten enthalten.</t>
  </si>
  <si>
    <t>Rührkuchen mit roten Johannisbeeren und Cranberrys, gefüllt mit 14% Frischkäsezubereitung, aufgetaut
Zutaten: Zucker, WEIZENMEHL, pasteurisiertes VOLLEI, 14% Frischkäsezubereitung (6% Frischkäse (MILCH) (pasteurisierte Sahne (MILCH), Säuerungsmittel Citronensäure), Sahne (MILCH), KONDENSMILCH, Zucker, Palmöl, WEIZENSTÄRKE, Modifizierte Stärke, Verdickungsmittel Johannisbrotkernmehl, Salz, MILCHPROTEIN, Glukosesirup, Emulgator Mono- und Diglyceride von Speisefettsäuren, Aroma), Rapsöl, 10,5% Cranberrys, 10% rote Johannisbeeren, HÜHNEREIEIWEISSPULVER, Modifizierte Stärke, Süßmolkenpulver (MILCH), Salz, Emulgatoren (Mono- und Diglyceride von Speisefettsäuren, Propylenglycolester von Speisefettsäuren), Backtriebmittel (Diphosphate, Natriumcarbonate), Stärke, Verdickungsmittel (Xanthan), natürliche Aromen.</t>
  </si>
  <si>
    <t>Laugenbrötchen mit Hagelsalz
Zutaten: WEIZENMEHL, Wasser, Hefe, Rapsöl, Salz, getrockneter WEIZENSAUERTEIG, GERSTENMALZEXTRAKT, Zucker, Emulgator Mono- und Diacetylweinsäureester von Mono- und Diglyceride von Speisefettsäuren, WEIZENGLUTEN, WEIZENMALZMEHL, Säureregulator Calciumcarbonat, Säureregulator Natriumhydroxid.
Dekor: Hagelsalz.
Das Produkt kann Spuren von Ei, Milch, Sesam, Soja enthalten.</t>
  </si>
  <si>
    <t>Laugenbrötchen mit Hagelsalz
Zutaten: WEIZENMEHL, Wasser, Hefe, Rapsöl, Salz, getrockneter WEIZENSAUERTEIG, GERSTENMALZEXTRAKT, Zucker, Emulgator Mono- und Diacetylweinsäureester von Mono- und Diglyceride von Speisefettsäuren, WEIZENGLUTEN, WEIZENMALZMEHL, Säureregulator Calciumcarbonat, Säureregulator Natriumhydroxid.
Dekor: Hagelsalz.</t>
  </si>
  <si>
    <t>Laugenbrötchen mit Hagelsalz
Zutaten :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Ei, Milch, Sesam, Soja enthalten.</t>
  </si>
  <si>
    <t>Laugenbrötchen mit Hagelsalz
Zutaten :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</si>
  <si>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Steinofenschnittbrötchen</t>
  </si>
  <si>
    <t>Weizenbrötchen, aufgetaut
Zutaten: WEIZENMEHL, Wasser, Sauerteig (Wasser, WEIZENMEHL, ROGGENMEHL), ROGGENMEHL, Hefe, Salz, Rapsöl, GERSTENMALZEXTRAKT, Traubenzucker, WEIZENMALZMEHL, WEIZENGRIESS, Maltodextrin, Süßmolkenpulver (MILCH), Emulgator SOJALECITHINE.
Das Produkt kann Spuren von Ei, Schalenfrüchten und Sesam enthalten.</t>
  </si>
  <si>
    <t>Weizenbrötchen, aufgetaut
Zutaten: WEIZENMEHL, Wasser, Sauerteig (Wasser, WEIZENMEHL, ROGGENMEHL), ROGGENMEHL, Hefe, Salz, Rapsöl, GERSTENMALZEXTRAKT, Traubenzucker, WEIZENMALZMEHL, WEIZENGRIESS, Maltodextrin, Süßmolkenpulver (MILCH), Emulgator SOJALECITHINE.</t>
  </si>
  <si>
    <t>Weizenbrötchen
Zutaten: WEIZENMEHL, Wasser, Weizensauerteig (Wasser, WEIZENMEHL, ROGGENMEHL), Hefe, Salz, WEIZENGLUTEN.
Das Produkt kann Spuren von Soja, Ei, Milch und Sesam enthalten.</t>
  </si>
  <si>
    <t>Laugenstange 85g, geschnitten</t>
  </si>
  <si>
    <t>Laugengebäck mit  Hagelsalz
Zutaten: WEIZENMEHL, Wasser, Hefe, Rapsöl, Speisesalz, GERSTENMALZEXTRAKT, getrockneter
WEIZENSAUERTEIG (WEIZENMEHL, Starterkulturen), Zucker, Emulgator: E472e; WEIZENGLUTEN,
WEIZENMALZMEHL, Säureregulator: E170, Säureregulator: E524
Kann Spuren von EI, SOJA, MILCH und SESAM enthalten.</t>
  </si>
  <si>
    <t xml:space="preserve">Laugengebäck mit  Hagelsalz
Zutaten: WEIZENMEHL, Wasser, Hefe, Rapsöl, Speisesalz, GERSTENMALZEXTRAKT, getrockneter
WEIZENSAUERTEIG (WEIZENMEHL, Starterkulturen), Zucker, Emulgator: E472e; WEIZENGLUTEN,
WEIZENMALZMEHL, Säureregulator: E170, Säureregulator: E524
</t>
  </si>
  <si>
    <t>Laugengebäck, gegarter Teigling, tiefgefroren,
mit separat beigefügtem Hagelsalz, tiefgefroren</t>
  </si>
  <si>
    <t>Laugengebäck, mit separat beigefügtem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Milch, Ei, Soja und Sesam enthalten.</t>
  </si>
  <si>
    <t>Laugengebäck, mit separat beigefügtem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</si>
  <si>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XL Laugenbrezel 130g FG</t>
  </si>
  <si>
    <t>Weizenkleingebäck mit 30% Tomaten-Kräuter-Füllung
Zutaten: WEIZENMEHL, 25% Tomaten, Wasser, SESAM, pflanzliche Öle (Olive, Sonnenblume), GERSTENMALZMEHL, Sonnenblumenkerne, Hefe, Jodsalz (Salz, Kaliumjodid), modifizierte Stärke, Salz, Zucker, 0,4% Kräuter, WEIZENGRIESS, Säuerungsmittel Zitronensäure, WEIZENGLUTEN,Enzyme (Amylase, Hemicellulase).
Das Produkt kann Spuren von Schalenfrüchten, Ei, Milch und Soja enthalten.</t>
  </si>
  <si>
    <t>Weizenkleingebäck mit 30% Tomaten-Kräuter-Füllung
Zutaten: WEIZENMEHL, 25% Tomaten, Wasser, SESAM, pflanzliche Öle (Olive, Sonnenblume), GERSTENMALZMEHL, Sonnenblumenkerne, Hefe, Jodsalz (Salz, Kaliumjodid), modifizierte Stärke, Salz, Zucker, 0,4% Kräuter, WEIZENGRIESS, Säuerungsmittel Zitronensäure, WEIZENGLUTEN,Enzyme (Amylase, Hemicellulase).</t>
  </si>
  <si>
    <t>Weizen, Gerste, Sesam</t>
  </si>
  <si>
    <t>Pflaumen-Quarktaler</t>
  </si>
  <si>
    <t>Hefeteiggebäck mit einer Magerquark(4%)-Schmand (4%)-masse, bedeckt mit 20% Pflaumen, fertig gebacken, tiefgefroren.</t>
  </si>
  <si>
    <t>Hefeteiggebäck mit einer Magerquark(4%)-Schmand (4%)-masse, bedeckt mit 20% Pflaumen, aufgetaut.</t>
  </si>
  <si>
    <t>Hefeteiggebäck mit einer Magerquark(4%)-Schmand (4%)-masse, bedeckt mit 20% Pflaumen, aufgetaut.
Zutaten: WEIZENMEHL, 20% Pflaumen, Zucker, Wasser, Rapsöl, Aprikosenzubereitung (Glukose-Fruktose Sirup, Aprikosenmark aus Aprikosenmarkkonzentrat, Wasser, Geliermittel Pektin, Säuerungsmittel Citronensäure), Fondant (Zucker, Glukosesirup, Wasser), 4% Speisequark Magerstufe (MILCH), 4% Schmand (MILCH), Backmittel (Zucker, MAGERMILCHPULVER, WEIZENSTÄRKE, modifizierte Stärke, HÜHNEREIEIWEISSPULVER, Emulgator Mono- und Diglyceride von Speisefettsäuren, Aroma, Salz), pasteurisiertes VOLLEI, Backmischung (WEIZENMEHL, Reisquellmehl, Emulgator Natriumstearoyl-2-lactylat, Traubenzucker, Rapsöl, Mehlbehandlungsmittel Ascorbinsäure), Backmittel (geröstetes GERSTENMALZMEHL geröstetes WEIZENMALZMEHL, Traubenzucker, WEIZENGLUTEN, WEIZENKEIMMEHL, Zucker, WEIZENMEHL, Rapsöl, Mehlbehandlungsmittel Ascorbinsäure), Hefe, Salz, Kaltcreme (Zucker, modifizierte Stärke, Süßmolkenpulver (MILCH), MAGERMILCHPULVER, Traubenzucker, Kokosöl, Stabilisatoren (Natriumphosphat, Diphosphate, Calciumsulfate), Palmöl, Stärke, LAKTOSE, MILCHPROTEIN, Verdickungsmittel Natriumalginat, getrockneter Glukosesirup, Salz, Emulgator Milchsäureester von Mono- und Diglyceriden von Speisefettsäuren, Aroma, Farbstoffe (Annatto Norbixin, Riboflavin)).
Das Produkt kann Spuren von Soja, Schalenfrüchten, Erdnüssen, Sesam und Lupinen enthalten.</t>
  </si>
  <si>
    <t>Hefeteiggebäck mit einer Magerquark(4%)-Schmand (4%)-masse, bedeckt mit 20% Pflaumen, aufgetaut.
Zutaten: WEIZENMEHL, 20% Pflaumen, Zucker, Wasser, Rapsöl, Aprikosenzubereitung (Glukose-Fruktose Sirup, Aprikosenmark aus Aprikosenmarkkonzentrat, Wasser, Geliermittel Pektin, Säuerungsmittel Citronensäure), Fondant (Zucker, Glukosesirup, Wasser), 4% Speisequark Magerstufe (MILCH), 4% Schmand (MILCH), Backmittel (Zucker, MAGERMILCHPULVER, WEIZENSTÄRKE, modifizierte Stärke, HÜHNEREIEIWEISSPULVER, Emulgator Mono- und Diglyceride von Speisefettsäuren, Aroma, Salz), pasteurisiertes VOLLEI, Backmischung (WEIZENMEHL, Reisquellmehl, Emulgator Natriumstearoyl-2-lactylat, Traubenzucker, Rapsöl, Mehlbehandlungsmittel Ascorbinsäure), Backmittel (geröstetes GERSTENMALZMEHL geröstetes WEIZENMALZMEHL, Traubenzucker, WEIZENGLUTEN, WEIZENKEIMMEHL, Zucker, WEIZENMEHL, Rapsöl, Mehlbehandlungsmittel Ascorbinsäure), Hefe, Salz, Kaltcreme (Zucker, modifizierte Stärke, Süßmolkenpulver (MILCH), MAGERMILCHPULVER, Traubenzucker, Kokosöl, Stabilisatoren (Natriumphosphat, Diphosphate, Calciumsulfate), Palmöl, Stärke, LAKTOSE, MILCHPROTEIN, Verdickungsmittel Natriumalginat, getrockneter Glukosesirup, Salz, Emulgator Milchsäureester von Mono- und Diglyceriden von Speisefettsäuren, Aroma, Farbstoffe (Annatto Norbixin, Riboflavin)).</t>
  </si>
  <si>
    <t>Siedegebäck aus Hefeteig mit Fettglasur und weißen Schokoladenstreuseln, aufgetaut
Zutaten: WEIZENMEHL, Wasser, 12% weiße Fettglasur (Zucker, pflanzliche Fette (Palmkern, Kokos), Palmöl, Emulgator Lecithine), Palmöl, 5% Streusel aus weißer Schokolade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</si>
  <si>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Steinofenbaguettebrötchen FB</t>
  </si>
  <si>
    <t>Laugen-Korn-Stange</t>
  </si>
  <si>
    <t>Laugengebäck mit fünf Saaten, gegarter Teigling, tiefgefroren</t>
  </si>
  <si>
    <t>Laugengebäck mit fünf Saaten</t>
  </si>
  <si>
    <t>Laugengebäck mit fünf Saaten
Zutaten: WEIZENMEHL, Wasser, 9,1% Saatenmix (1,8%* Leinsaat, 1,8%* Sonnenblumenkerne, 1,8%* SESAM, 1,8%* Kürbiskerne, 1,8%* HAFERFLOCKEN), Hefe, Backmittel (WEIZENMEHL, Emulgator Mono- und Diacetylweinsäureester von Mono- und Diglyceriden von Speisefettsäuren, GERSTENMALZMEHL, Zucker, Traubenzucker, Verdickungsmittel Natriumcarboxylmethylcellulose, Stabilisator Diphosphate, Jodsalz (Salz, Kaliumjodat), Rapsöl, Säureregulator Natriumhydroxid.
*bezogen auf das Gesamtprodukt
Das Produkt kann Spuren von Ei, Milch, Sellerie und Senf enthalten.</t>
  </si>
  <si>
    <t>Laugengebäck mit fünf Saaten
Zutaten: WEIZENMEHL, Wasser, 9,1% Saatenmix (1,8%* Leinsaat, 1,8%* Sonnenblumenkerne, 1,8%* SESAM, 1,8%* Kürbiskerne, 1,8%* HAFERFLOCKEN), Hefe, Backmittel (WEIZENMEHL, Emulgator Mono- und Diacetylweinsäureester von Mono- und Diglyceriden von Speisefettsäuren, GERSTENMALZMEHL, Zucker, Traubenzucker, Verdickungsmittel Natriumcarboxylmethylcellulose, Stabilisator Diphosphate, Jodsalz (Salz, Kaliumjodat), Rapsöl, Säureregulator Natriumhydroxid.
*bezogen auf das Gesamtprodukt</t>
  </si>
  <si>
    <t>Weizen, Sesam, Hafer, Gerste</t>
  </si>
  <si>
    <t>Laugen-Frischkäsetwister</t>
  </si>
  <si>
    <t>Belaugter, gedrehter Plunderteig mit 19% Frischkäsefüllung und Käse-Dekor, gegarter Teigling, tiefgefroren</t>
  </si>
  <si>
    <t>Belaugter, gedrehter Plunderteig mit 19% Frischkäsefüllung und Käse-Dekor</t>
  </si>
  <si>
    <t>Belaugter, gedrehter Plunderteig mit 19% Frischkäsefüllung und Käse-Dekor
Zutaten: WEIZENMEHL, Wasser, 15% Frischkäse (MILCH), Palmfett, 5% geriebener Gouda (MILCH), Rapsöl, pasteurisiertes VOLLEI, Zucker, modifizierte Stärke, Hefe, Jodsalz (Salz, Kaliumiodat), getrockneter WEIZENSAUERTEIG, Backmittel (WEIZENGLUTEN, WEIZENMEHL, Emulgator Mono- und Diacetylweinsäureester von Mono- und Diglyceriden von Speisefettsäuren, Antioxidationsmittel Ascorbinsäure, Gewürze, Gewürzsalz (Jodsalz (Salz, Kaliumiodat), Gewürze (enthalten SELLERIE), Traubenzucker, Maltodextrin, Steinpilzpulver), Würze, HÜHNEREIEIWEIßPULVER, Emulgatoren (Lecithine, Mono- und Diglyceride von Speisefettsäuren), Säuerungsmittel Citronensäure, Säureregulator Natriumhydroxid.</t>
  </si>
  <si>
    <t>Weizen, Milch, Ei, Sellerie</t>
  </si>
  <si>
    <t>Schinken-Röstzwiebelhörnchen</t>
  </si>
  <si>
    <t>Weizenkleingebäck mit 12% Röstzwiebeln, 6% Zwiebelwürfeln und 6% Schinkenwürfeln, gegarter Teigling, tiefgefroren</t>
  </si>
  <si>
    <t>Weizen, Roggen, Gerste, Milch</t>
  </si>
  <si>
    <t>Dänischer Plunder mit 25% Füllung mit Ahornsirup, dekoriert mit Pekannüssen, gegarter Teigling, tiefgefroren</t>
  </si>
  <si>
    <t>Dänischer Plunder mit 25% Füllung mit Ahornsirup, dekoriert mit Pekannüssen</t>
  </si>
  <si>
    <t>Dänischer Plunder mit 25% Füllung mit Ahornsirup, dekoriert mit Pekannüssen
Zutaten: WEIZENMEHL, Margarine (Palmöl, Rapsöl, Wasser, Salz, Emulgator Mono- und Diglyceride von Speisefettsäuren, Säureregulator Citronensäure, natürliches Aroma), Wasser, Zucker, 3% PEKANNÜSSE, EIGELB, Hefe, 1,0% Ahornsirup, Rohrzuckersirup, Überzugsmittel Isomalt, Stabilisatoren (Natriumalginat, Pektin, Agar-Agar), Salz, Emulgator Mono- und Diacetylweinsäureester von Mono- und Diglyceriden von Speisefettsäuren, Traubenzucker, natürliches Aroma, VOLLMILCHPULVER, Mehlbehandlungsmittel (Ascorbinsäure, Enzyme (Amylasen, Xylanasen)).
Das Produkt kann Spuren von anderen Schalenfrüchten enthalten.</t>
  </si>
  <si>
    <t>Dänischer Plunder mit 25% Füllung mit Ahornsirup, dekoriert mit Pekannüssen
Zutaten: WEIZENMEHL, Margarine (Palmöl, Rapsöl, Wasser, Salz, Emulgator Mono- und Diglyceride von Speisefettsäuren, Säureregulator Citronensäure, natürliches Aroma), Wasser, Zucker, 3% PEKANNÜSSE, EIGELB, Hefe, 1,0% Ahornsirup, Rohrzuckersirup, Überzugsmittel Isomalt, Stabilisatoren (Natriumalginat, Pektin, Agar-Agar), Salz, Emulgator Mono- und Diacetylweinsäureester von Mono- und Diglyceriden von Speisefettsäuren, Traubenzucker, natürliches Aroma, VOLLMILCHPULVER, Mehlbehandlungsmittel (Ascorbinsäure, Enzyme (Amylasen, Xylanasen)).</t>
  </si>
  <si>
    <t>Plunder mit 17% Zucker-Zimt-Füllung
Zutaten: WEIZENMEHL, Wasser, Zucker, Palmfett, Rapsöl, Hefe, pasteurisiertes VOLLEI, Süßmolkenpulver (MILCH), Jodsalz (Salz, Kaliumjodat), 0,7% Zimt, Emulgatoren (Mono- und Diglyceride von Speisefettsäuren, Mono- und Diacetylweinsäureester von Mono- und Diglyceriden von Speisefettsäuren, Lecithine), Säuerungsmittel Citronensäure, Enzyme (Amylasen, Xylanasen).
Das Produkt kann Spuren von Soja, Senf, Sellerie, Schalenfrüchten und Sesam enthalten.</t>
  </si>
  <si>
    <t>Plunder mit 17% Zucker-Zimt-Füllung
Zutaten: WEIZENMEHL, Wasser, Zucker, Palmfett, Rapsöl, Hefe, pasteurisiertes VOLLEI, Süßmolkenpulver (MILCH), Jodsalz (Salz, Kaliumjodat), 0,7% Zimt, Emulgatoren (Mono- und Diglyceride von Speisefettsäuren, Mono- und Diacetylweinsäureester von Mono- und Diglyceriden von Speisefettsäuren, Lecithine), Säuerungsmittel Citronensäure, Enzyme (Amylasen, Xylanasen).</t>
  </si>
  <si>
    <t>Plunder mit 17% Zucker-Zimt-Füllung
Zutaten: WEIZENMEHL, Wasser, Zucker, Palmfett, Rapsöl, Hefe, pasteurisiertes VOLLEI, Süßmolkenpulver (MILCH), 0,7% Zimt, Jodsalz (Salz, Kaliumjodat), Emulgatoren (Mono- und Diglyceride von Speisefettsäuren, Mono- und Diacetylweinsäureester von Mono- und Diglyceriden von Speisefettsäuren, Lecithine), Säuerungsmittel Citronensäure, Enzyme (Amylasen, Xylanasen).
Das Produkt kann Spuren von Soja, Senf, Sellerie, Schalenfrüchten und Sesam enthalten.</t>
  </si>
  <si>
    <t>Plunder mit 17% Zucker-Zimt-Füllung
Zutaten: WEIZENMEHL, Wasser, Zucker, Palmfett, Rapsöl, Hefe, pasteurisiertes VOLLEI, Süßmolkenpulver (MILCH), 0,7% Zimt, Jodsalz (Salz, Kaliumjodat), Emulgatoren (Mono- und Diglyceride von Speisefettsäuren, Mono- und Diacetylweinsäureester von Mono- und Diglyceriden von Speisefettsäuren, Lecithine), Säuerungsmittel Citronensäure, Enzyme (Amylasen, Xylanasen).</t>
  </si>
  <si>
    <t>Mürbeteigboden bedeckt mit einer Magerquarkmasse - Mohnmasse, aufgetaut
 Zutaten: 25% Mohngrundmischung (Zucker, 35% Mohn, SOJAMEHL, Paniermehl (WEIZENMEHL, Hefe, Salz, WEIZENMALZMEHL, WEIZENGLUTEN), WEIZENQUELLMEHL, Stärke, Maisquellstärke, Verdickungsmittel Natriumalginat; Backtriebmittel Natriumcarbonate, Aroma (enthält MILCH), Säureregulator Calciumacetat; Vanillin), 24% MAGERQUARK, Wasser, Margarine (Palmfett, Wasser, Emulgatoren (Lecithine, Mono- und Diglyceride von Speisefettsäuren), Salz, natürliches Aroma, Säuerungsmittel Citronensäure; Farbstoff Carotin), Zucker, pasteurisiertes VOLLEI, WEIZENMEHL, Margarine (Palmfett, Wasser, Emulgator Mono- und Diglyceride von Speisefettsäuren, Säureregulator Citronensäure), Aprikosenzubereitung (Glukose-Fruktose-Sirup, Aprikosenmark aus Aprikosenmarkkonzentrat, Wasser, Geliermittel Pektin, Säuerungsmittel Citronensäure), modifizierte Stärke, Vanille-Aroma, Backpulver (Backtriebmittel (Diphosphate, Natriumcarbonate), WEIZENSTÄRKE), natürliches Citronenaroma mit anderen natürlichen Aromen, Salz.
Das Produkt kann Spuren von Schalenfrüchten, Sesam, Sellerie, Erdnüssen und Lupinen enthalten.</t>
  </si>
  <si>
    <t>Mürbeteigboden bedeckt mit einer Magerquarkmasse - Mohnmasse, aufgetaut
 Zutaten: 25% Mohngrundmischung (Zucker, 35% Mohn, SOJAMEHL, Paniermehl (WEIZENMEHL, Hefe, Salz, WEIZENMALZMEHL, WEIZENGLUTEN), WEIZENQUELLMEHL, Stärke, Maisquellstärke, Verdickungsmittel Natriumalginat; Backtriebmittel Natriumcarbonate, Aroma (enthält MILCH), Säureregulator Calciumacetat; Vanillin), 24% MAGERQUARK, Wasser, Margarine (Palmfett, Wasser, Emulgatoren (Lecithine, Mono- und Diglyceride von Speisefettsäuren), Salz, natürliches Aroma, Säuerungsmittel Citronensäure; Farbstoff Carotin), Zucker, pasteurisiertes VOLLEI, WEIZENMEHL, Margarine (Palmfett, Wasser, Emulgator Mono- und Diglyceride von Speisefettsäuren, Säureregulator Citronensäure), Aprikosenzubereitung (Glukose-Fruktose-Sirup, Aprikosenmark aus Aprikosenmarkkonzentrat, Wasser, Geliermittel Pektin, Säuerungsmittel Citronensäure), modifizierte Stärke, Vanille-Aroma, Backpulver (Backtriebmittel (Diphosphate, Natriumcarbonate), WEIZENSTÄRKE), natürliches Citronenaroma mit anderen natürlichen Aromen, Salz.</t>
  </si>
  <si>
    <t>Mix aus Dänischen Plundern mit verschiedenen Füllungen dekoriert mit weißer Glasur
Zutaten: 
Mini Himbeerkrone: 
WEIZENMEHL, Margarine (pflanzliche Öle (Palm, Raps), Wasser, Salz, Emulgator Mono- und Diglyceride von
Speisefettsäuren, Säureregulator Citronensäure, natürliches Aroma), Wasser, Zucker, 10% Himbeeren, EIGELB, Hefe, Stabilisatoren (Natriumalginat, Pektin), modifizierte Stärke, VOLLMILCHPULVER, Salz, Emulgator Mono- und Diacetylweinsäureester von Mono- und Diglyceriden von Speisefettsäuren, Traubenzucker, Säureregulator Calciumlactat, MANDELMEHL, Mehlbehandlungsmittel (Ascorbinsäure, Enzyme aus WEIZEN (Amylasen, Xylanasen)).
Mini Zimtschnecke
WEIZENMEHL, Margarine (pflanzliche Öle (Palm, Raps), Wasser, Salz, Emulgator Mono- und Diglyceride von
Speisefettsäuren, Säureregulator Citronensäure, natürliches Aroma), Wasser, Zucker, Hefe, EIGELB,
Rohrzuckersirup, modifizierte Stärke, Zimt 1%, VOLLMILCHPULVER, Salz, MANDELMEHL, Stabilisatoren
(Natriumalginat, Pektin), Traubenzucker, Emulgator Mono- und Diacetylweinsäureester von Mono- und
Diglyceriden von Speisefettsäuren, Mehlbehandlungsmittel (Ascorbinsäure, Enzyme aus WEIZEN (Amylasen,
Xylanasen)).
Mini Pekanusstasche 
Margarine (pflanzliche Öle (Palm, Raps), Wasser, Salz, Emulgator Mono- und Diglyceride von Speisefettsäuren, Säureregulator Citronensäure, natürliches Aroma), WEIZENMEHL, Wasser, Zucker, 4% PEKANNÜSSE, EIGELB, Hefe, 1% Ahornsirup, Rohrzuckersirup, Überzugsmittel Isomalt, Stabilisatoren (Natriumalginat, Pektin, Agar-Agar), Emulgator Mono- und Diacetylweinsäureester von Mono- und Diglyceriden von Speisefettsäuren, Salz, Traubenzucker, natürliches Aroma, VOLLMILCHPULVER, Mehlbehandlungsmittel (Ascorbinsäure, Enzyme aus WEIZEN (Amylasen, Xylanasen)).
Mini Apfelkrone
WEIZENMEHL, Margarine (pflanzliche Öle (Palm, Raps), Wasser, Salz, Emulgator Mono- und Diglyceride von
Speisefettsäuren, Säureregulator Citronensäure, natürliches Aroma), Wasser, 16% Äpfel, Zucker, EIGELB, Hefe, Stabilisatoren (Natriumalginat, Pektin), modifizierte Stärke, VOLLMILCHPULVER, Emulgator Mono- und
Diacetylweinsäureester von Mono- und Diglyceriden von Speisefettsäuren, Säureregulatoren (Citronensäure, Calciumlactat), Traubenzucker, MANDELMEHL, Mehlbehandlungsmittel (Ascorbinsäure, Enzyme aus WEIZEN (Amylasen, Xylanasen)).
Mini Vanillekrone 
Wasser, WEIZENMEHL, Margarine (pflanzliche Öle (Palm, Raps), Wasser, Salz, Emulgator Mono- und Diglyceride von Speisefettsäuren, Säureregulator Citronensäure, natürliches Aroma), Zucker, Puddingpulver (Zucker, modifizierte Stärke, Molkenpulver (MILCH), MAGERMILCHPULVER, Kokosöl, Stabilisatoren (Natriumalginat, Calciumsulfat, Diphosphate), Glukosesirup, MILCHPROTEIN, Farbstoff Carotine), EIGELB, Hefe, VOLLMILCHPULVER, modifizierte Stärke, Stabilisatoren (Natriumalginat, Pektin), Salz, Emulgator Mono- und Diacetylweinsäureester von Mono- und Diglyceriden von Speisefettsäuren, Traubenzucker, natürlicher
Vanilleextrakt, MANDELMEHL, natürliches Aroma, Mehlbehandlungsmittel (Ascorbinsäure, Enzyme aus WEIZEN (Amylasen, Xylanasen).
Weiße Glasur
Zucker, Wasser, Glukosesirup.
Das Produkt kann Spuren von anderen Schalenfrüchten enthalten.</t>
  </si>
  <si>
    <t>Mix aus Dänischen Plundern mit verschiedenen Füllungen dekoriert mit weißer Glasur
Zutaten: 
Mini Himbeerkrone: 
WEIZENMEHL, Margarine (pflanzliche Öle (Palm, Raps), Wasser, Salz, Emulgator Mono- und Diglyceride von
Speisefettsäuren, Säureregulator Citronensäure, natürliches Aroma), Wasser, Zucker, 10% Himbeeren, EIGELB, Hefe, Stabilisatoren (Natriumalginat, Pektin), modifizierte Stärke, VOLLMILCHPULVER, Salz, Emulgator Mono- und Diacetylweinsäureester von Mono- und Diglyceriden von Speisefettsäuren, Traubenzucker, Säureregulator Calciumlactat, MANDELMEHL, Mehlbehandlungsmittel (Ascorbinsäure, Enzyme aus WEIZEN (Amylasen, Xylanasen)).
Mini Zimtschnecke
WEIZENMEHL, Margarine (pflanzliche Öle (Palm, Raps), Wasser, Salz, Emulgator Mono- und Diglyceride von
Speisefettsäuren, Säureregulator Citronensäure, natürliches Aroma), Wasser, Zucker, Hefe, EIGELB,
Rohrzuckersirup, modifizierte Stärke, Zimt 1%, VOLLMILCHPULVER, Salz, MANDELMEHL, Stabilisatoren
(Natriumalginat, Pektin), Traubenzucker, Emulgator Mono- und Diacetylweinsäureester von Mono- und
Diglyceriden von Speisefettsäuren, Mehlbehandlungsmittel (Ascorbinsäure, Enzyme aus WEIZEN (Amylasen,
Xylanasen)).
Mini Pekanusstasche 
Margarine (pflanzliche Öle (Palm, Raps), Wasser, Salz, Emulgator Mono- und Diglyceride von Speisefettsäuren, Säureregulator Citronensäure, natürliches Aroma), WEIZENMEHL, Wasser, Zucker, 4% PEKANNÜSSE, EIGELB, Hefe, 1% Ahornsirup, Rohrzuckersirup, Überzugsmittel Isomalt, Stabilisatoren (Natriumalginat, Pektin, Agar-Agar), Emulgator Mono- und Diacetylweinsäureester von Mono- und Diglyceriden von Speisefettsäuren, Salz, Traubenzucker, natürliches Aroma, VOLLMILCHPULVER, Mehlbehandlungsmittel (Ascorbinsäure, Enzyme aus WEIZEN (Amylasen, Xylanasen)).
Mini Apfelkrone
WEIZENMEHL, Margarine (pflanzliche Öle (Palm, Raps), Wasser, Salz, Emulgator Mono- und Diglyceride von
Speisefettsäuren, Säureregulator Citronensäure, natürliches Aroma), Wasser, 16% Äpfel, Zucker, EIGELB, Hefe, Stabilisatoren (Natriumalginat, Pektin), modifizierte Stärke, VOLLMILCHPULVER, Emulgator Mono- und
Diacetylweinsäureester von Mono- und Diglyceriden von Speisefettsäuren, Säureregulatoren (Citronensäure, Calciumlactat), Traubenzucker, MANDELMEHL, Mehlbehandlungsmittel (Ascorbinsäure, Enzyme aus WEIZEN (Amylasen, Xylanasen)).
Mini Vanillekrone 
Wasser, WEIZENMEHL, Margarine (pflanzliche Öle (Palm, Raps), Wasser, Salz, Emulgator Mono- und Diglyceride von Speisefettsäuren, Säureregulator Citronensäure, natürliches Aroma), Zucker, Puddingpulver (Zucker, modifizierte Stärke, Molkenpulver (MILCH), MAGERMILCHPULVER, Kokosöl, Stabilisatoren (Natriumalginat, Calciumsulfat, Diphosphate), Glukosesirup, MILCHPROTEIN, Farbstoff Carotine), EIGELB, Hefe, VOLLMILCHPULVER, modifizierte Stärke, Stabilisatoren (Natriumalginat, Pektin), Salz, Emulgator Mono- und Diacetylweinsäureester von Mono- und Diglyceriden von Speisefettsäuren, Traubenzucker, natürlicher
Vanilleextrakt, MANDELMEHL, natürliches Aroma, Mehlbehandlungsmittel (Ascorbinsäure, Enzyme aus WEIZEN (Amylasen, Xylanasen).
Weiße Glasur
Zucker, Wasser, Glukosesirup.</t>
  </si>
  <si>
    <t>Himbeer: 1739
Zimt: 1919
Ahorn: 2051
Apfel: 1682
Vanille: 1674</t>
  </si>
  <si>
    <t>Herzhafter Strudelteig nach orientalischer Art mit gegartem Rinderhackfleisch
Zutaten: WEIZENMEHL, 18% Rinderhackfleisch, Wasser, Zwiebeln, Sonnenblumenöl, Tomatenkonzentrat, Salz, Glukose-Fruktose-Sirup, Stärke, Zucker, modifizierte Stärke, WEIZENGRIESS, Paprika, Meersalz, getrocknetes Gemüse (Karotten, Pastinake, Zwiebeln, Kartoffeln, SELLERIE, Tomaten, Lauch, Petersilie), Liebstöckel, Pfeffer, Kurkuma, Knoblauch, Dill.
Das Produkt kann Spuren von Ei, Fisch, Milch, Senf, Sesam, Soja und Sulfit enthalten.</t>
  </si>
  <si>
    <t>Herzhafter Strudelteig nach orientalischer Art mit gegartem Rinderhackfleisch
Zutaten: WEIZENMEHL, 18% Rinderhackfleisch, Wasser, Zwiebeln, Sonnenblumenöl, Tomatenkonzentrat, Salz, Glukose-Fruktose-Sirup, Stärke, Zucker, modifizierte Stärke, WEIZENGRIESS, Paprika, Meersalz, getrocknetes Gemüse (Karotten, Pastinake, Zwiebeln, Kartoffeln, SELLERIE, Tomaten, Lauch, Petersilie), Liebstöckel, Pfeffer, Kurkuma, Knoblauch, Dill.</t>
  </si>
  <si>
    <t>Mürbeteig mit 66% Apfelmasse, dekoriert mit Fondan, aufgetaut
Zutaten:
Apfelmus (Äpfel, Zucker, Antioxidationsmittel Ascorbinsäure), WEIZENMEHL, Fondant (Zucker, Glukosesirup, Wasser), Apfelfüllung (48% Äpfel getrocknet und geschwefelt (Äpfel, Konservierungsstoff Natriummetabisulfit (SULFIT)), modifizierte Stärke (Kartoffel, WEIZEN), Zucker, 3% Apfelpulver, Stärke, Säureregulator Citronensäure, Traubenzucker, Aroma, Salz, Zimt, färbender Pflanzenextrakt Karotte), Margarine (Palmfett, Wasser, Emulgator Mono- und Diglyceride von Speisefettsäuren, Palmöl, Säureregulator Citronensäure), Zucker, pasteurisiertes VOLLEI, Wasser, WEIZENSTÄRKE, Säuerungsmittel Citronensäure, Salz.
Das Produkt kann Spuren von Milch, Schalenfrüchten, Sesam, Erdnüssen, Soja, Sellerie und Lupinen enthalten.</t>
  </si>
  <si>
    <t>Mürbeteig mit 66% Apfelmasse, dekoriert mit Fondan, aufgetaut
Zutaten:
Apfelmus (Äpfel, Zucker, Antioxidationsmittel Ascorbinsäure), WEIZENMEHL, Fondant (Zucker, Glukosesirup, Wasser), Apfelfüllung (48% Äpfel getrocknet und geschwefelt (Äpfel, Konservierungsstoff Natriummetabisulfit (SULFIT)), modifizierte Stärke (Kartoffel, WEIZEN), Zucker, 3% Apfelpulver, Stärke, Säureregulator Citronensäure, Traubenzucker, Aroma, Salz, Zimt, färbender Pflanzenextrakt Karotte), Margarine (Palmfett, Wasser, Emulgator Mono- und Diglyceride von Speisefettsäuren, Palmöl, Säureregulator Citronensäure), Zucker, pasteurisiertes VOLLEI, Wasser, WEIZENSTÄRKE, Säuerungsmittel Citronensäure, Salz.</t>
  </si>
  <si>
    <t>Siedegebäck aus Hefeteig mit Himbeer-Füllung und Schokoladenglasur, aufgetaut
Zutaten: Teig (66%): WEIZENMEHL, Wasser, Palmöl, Margarine (pflanzliches Fett und Öl [Palm, Raps],
Wasser, Zitronensaftkonzentrat), Zucker, Hefe, Salz, Emulgatoren (E471, E472e, E481), WEIZENGLUTEN,
Backtriebmittel (E450i, E500ii), Dextrose, Stabilisator (E412), Molkepulver (MILCH), Laktose (MILCH),
Mehlbehandlungsmittel (E300). Füllung (22%): Himbeer (45%), Zucker, Glukosesirup, Geliermittel (E440ii),
Säuerungsmittel (E330). Glasur (12%): Zucker, Kakaobutter, VOLLMILCHPULVER, Kakaomasse, MILCHFETT,
Rote-Bete-Extrakt, fettarmes Kakaopulver, Emulgator (E322 [SOJA]), natürliche Aromen.
Das Produkt kann Spuren von Schalenfrüchte enthalten.</t>
  </si>
  <si>
    <t>Siedegebäck aus Hefeteig mit Himbeer-Füllung und Schokoladenglasur, aufgetaut
Zutaten: Teig (66%): WEIZENMEHL, Wasser, Palmöl, Margarine (pflanzliches Fett und Öl [Palm, Raps],
Wasser, Zitronensaftkonzentrat), Zucker, Hefe, Salz, Emulgatoren (E471, E472e, E481), WEIZENGLUTEN,
Backtriebmittel (E450i, E500ii), Dextrose, Stabilisator (E412), Molkepulver (MILCH), Laktose (MILCH),
Mehlbehandlungsmittel (E300). Füllung (22%): Himbeer (45%), Zucker, Glukosesirup, Geliermittel (E440ii),
Säuerungsmittel (E330). Glasur (12%): Zucker, Kakaobutter, VOLLMILCHPULVER, Kakaomasse, MILCHFETT,
Rote-Bete-Extrakt, fettarmes Kakaopulver, Emulgator (E322 [SOJA]), natürliche Aromen.</t>
  </si>
  <si>
    <t>Urgetreide Brötchen</t>
  </si>
  <si>
    <t>Dinkelweizenmischbrötchen, halbgebacken, tiefgefroren</t>
  </si>
  <si>
    <t>Dinkelweizenmischbrötchen</t>
  </si>
  <si>
    <t>Dinkelweizenmischbrötchen
Zutaten: 35% DINKELWEIZENMEHL, Wasser, 8% EMMERWEIZENMEHL, 8% WALDSTAUDEN-ROGGENVOLLKORNMEHL, 8% DINKELWEIZENVOLLKORNMEHL, Leinsamen, SESAM, Hefe, Meersalz, WEIZENGLUTEN, getrockneter ROGGENSAUERTEIG.
Das Produkt kann Spuren von Ei, Milch und Schalenfrüchten enthalten.</t>
  </si>
  <si>
    <t>Dinkelweizenmischbrötchen
Zutaten: 35% DINKELWEIZENMEHL, Wasser, 8% EMMERWEIZENMEHL, 8% WALDSTAUDEN-ROGGENVOLLKORNMEHL, 8% DINKELWEIZENVOLLKORNMEHL, Leinsamen, SESAM, Hefe, Meersalz, WEIZENGLUTEN, getrockneter ROGGENSAUERTEIG.</t>
  </si>
  <si>
    <t>Weizen, Roggen, Sesam</t>
  </si>
  <si>
    <t>Mini Kartoffelraute, hell</t>
  </si>
  <si>
    <t>Mini Kartoffelraute, dunkel</t>
  </si>
  <si>
    <t>Laugenbrezel 110g</t>
  </si>
  <si>
    <t>Rührteiggebäck, dekoriert mit 30% Fondant und 9% kakaohaltiger Fettglasur, fertig gebacken, tiefgefroren</t>
  </si>
  <si>
    <t>Rührteiggebäck, dekoriert mit 30% Fondant und 9% kakaohaltiger Fettglasur, aufgetaut</t>
  </si>
  <si>
    <t>Rührteiggebäck, dekoriert mit 30%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 (Zucker, Glukosesirup, Wasser), Wasser, kakaohaltige Fettglasur (ganz gehärtetes Palmfett, Zucker, fettarmes Kakaopulver, Emulgator E322, natürliches Aroma).
Kann Spuren von Erdnüssen, Soja, Schalenfrüchten, Sesam, Senf, Lupinen, Sellerie enthalten.</t>
  </si>
  <si>
    <t>Rührteiggebäck, dekoriert mit 30%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 (Zucker, Glukosesirup, Wasser), Wasser, kakaohaltige Fettglasur (ganz gehärtetes Palmfett, Zucker, fettarmes Kakaopulver, Emulgator E322, natürliches Aroma).</t>
  </si>
  <si>
    <t>Buttercroissant mit Hinterschinken und Käse, gegarter Teigling, tiefgefroren</t>
  </si>
  <si>
    <t>Buttercroissant mit Hinterschinken und Käse
Zutaten: WEIZENMEHL, Wasser, 13% Butter (MILCH), 9% Schnittkäse (MILCH), 8% Hinterschinken (Schweinefleisch, Salz, Glukosesirup, Antioxidationsmittel E 301, Traubenzucker, Zwiebeln, Knoblauch, Gewürzextrakte, Konservierungsstoff E 250, Buchenholzrauch), Hefe, Zucker, Salz, Sonnenblumenöl, modifizierte Stärke, WEIZENGLUTEN, HÜHNEREIEIWEISSPULVER, WEIZENMALZMEHL, Süßmolkenpulver (MILCH), MILCHEIWEISS, Emulgator E 322, Verdickungsmittel (E 401, E 412, E 461), Traubenzucker, WEIZENSTÄRKE, Mehlbehandlungsmittel (E 300, Enzyme (Hemicellulasen, Amylasen)).
Das Produkt kann Spuren von Schalenfrüchten, Soja und Sesam enthalten.</t>
  </si>
  <si>
    <t>Buttercroissant mit Hinterschinken und Käse
Zutaten: WEIZENMEHL, Wasser, 13% Butter (MILCH), 9% Schnittkäse (MILCH), 8% Hinterschinken (Schweinefleisch, Salz, Glukosesirup, Antioxidationsmittel E 301, Traubenzucker, Zwiebeln, Knoblauch, Gewürzextrakte, Konservierungsstoff E 250, Buchenholzrauch), Hefe, Zucker, Salz, Sonnenblumenöl, modifizierte Stärke, WEIZENGLUTEN, HÜHNEREIEIWEISSPULVER, WEIZENMALZMEHL, Süßmolkenpulver (MILCH), MILCHEIWEISS, Emulgator E 322, Verdickungsmittel (E 401, E 412, E 461), Traubenzucker, WEIZENSTÄRKE, Mehlbehandlungsmittel (E 300, Enzyme (Hemicellulasen, Amylasen)).</t>
  </si>
  <si>
    <t>Buttercroissant gefüllt mit Schokocreme und Zartbitterschokoladendrops
Zutaten: WEIZENMEHL, Wasser, 16% Schokocreme (Zucker, Palmöl, fettarmer Kakao, HASELNÜSSE, 5% Vollmilchschokolade (Zucker, VOLLMILCHPULVER, Kakaobutter, Kakaomasse), modifizierte Stärke, MANDELN, Emulgator SOJALECITHINE), 14% Butter (MILCH), 3% Zartbitterschokolade (Zucker, Kakaomasse, Kakaobutter, Butterreinfett (MILCH), fettarmes Kakaopulver, Emulgator SOJALECITHINE), Hefe, Zucker, WEIZENGLUTEN, Salz, WEIZENMALZMEHL, Süßmolkenpulver (MILCH), MILCHPROTEIN, Emulgator Lecithine, WEIZENSTÄRKE, Mehlbehandlungsmittel (Ascorbinsäure, Enzyme (Hemicellulasen, Amylasen)).
Das Produkt kann Spuren von Ei, anderen Schalenfrüchten und  Sesam enthalten.</t>
  </si>
  <si>
    <t>Buttercroissant gefüllt mit Schokocreme und Zartbitterschokoladendrops
Zutaten: WEIZENMEHL, Wasser, 16% Schokocreme (Zucker, Palmöl, fettarmer Kakao, HASELNÜSSE, 5% Vollmilchschokolade (Zucker, VOLLMILCHPULVER, Kakaobutter, Kakaomasse), modifizierte Stärke, MANDELN, Emulgator SOJALECITHINE), 14% Butter (MILCH), 3% Zartbitterschokolade (Zucker, Kakaomasse, Kakaobutter, Butterreinfett (MILCH), fettarmes Kakaopulver, Emulgator SOJALECITHINE), Hefe, Zucker, WEIZENGLUTEN, Salz, WEIZENMALZMEHL, Süßmolkenpulver (MILCH), MILCHPROTEIN, Emulgator Lecithine, WEIZENSTÄRKE, Mehlbehandlungsmittel (Ascorbinsäure, Enzyme (Hemicellulasen, Amylasen)).</t>
  </si>
  <si>
    <t>Butterplunder, belaugt
Zutaten: WEIZENMEHL, Wasser, 18% Butter (MILCH), Hefe, Zucker, WEIZENGLUTEN, Salz, VOLLMILCHPULVER, LAKTOSE, Emulgatoren (Mono- und Diacetylweinsäureester von Mono- und Diglyceriden von Speisefettsäuren, Mono- und Diglyceride von Speisefettsäuren), Säureregulator Natriumhydroxid, Stabilisatoren (Xanthan, Carboxymethylcellulose), Traubenzucker, MAGERMILCHPULVER, Pflanzenfasern (Citrus), Mehlbehandlungsmittel (Ascorbinsäure, Enzyme (Amylasen, Xylanasen, Transglutaminasen)).
Das Produkt kann Spuren von Ei, Schalenfrüchten, Soja und Sesam enthalten.</t>
  </si>
  <si>
    <t>Butterplunder, belaugt
Zutaten: WEIZENMEHL, Wasser, 18% Butter (MILCH), Hefe, Zucker, WEIZENGLUTEN, Salz, VOLLMILCHPULVER, LAKTOSE, Emulgatoren (Mono- und Diacetylweinsäureester von Mono- und Diglyceriden von Speisefettsäuren, Mono- und Diglyceride von Speisefettsäuren), Säureregulator Natriumhydroxid, Stabilisatoren (Xanthan, Carboxymethylcellulose), Traubenzucker, MAGERMILCHPULVER, Pflanzenfasern (Citrus), Mehlbehandlungsmittel (Ascorbinsäure, Enzyme (Amylasen, Xylanasen, Transglutaminasen)).</t>
  </si>
  <si>
    <t>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(Hemicellulasen, Amylasen)), natürliches Aroma.
Das Produkt kann Spuren von Schalenfrüchten, Eiern, Sesam und Soja enthalten.</t>
  </si>
  <si>
    <t>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(Hemicellulasen, Amylasen)), natürliches Aroma.</t>
  </si>
  <si>
    <t>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(Hemicelullasen, Amylasen)), natürliches Aroma.
Das Produkt kann Spuren von Schalenfrüchten, Eiern, Sesam und Soja enthalten.</t>
  </si>
  <si>
    <t>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(Hemicelullasen, Amylasen)), natürliches Aroma.</t>
  </si>
  <si>
    <t>Blätterteiggebäck  mit Haselnüssen und Mandeln
Zutaten: WEIZENMEHL, Wasser, Butter (MILCH), 9% HASELNÜSSE, Zucker, 3% MANDELN, Paniermehl (WEIZENMEHL, Hefe, Salz), Salz, fettarmes Kakaopulver, Zimt, natürliches Zitronenaroma.
Das Produkt kann Spuren von Ei, anderen Schalenfrüchten, Sesam und Soja enthalten.</t>
  </si>
  <si>
    <t>Blätterteiggebäck  mit Haselnüssen und Mandeln
Zutaten: WEIZENMEHL, Wasser, Butter (MILCH), 9% HASELNÜSSE, Zucker, 3% MANDELN, Paniermehl (WEIZENMEHL, Hefe, Salz), Salz, fettarmes Kakaopulver, Zimt, natürliches Zitronenaroma.</t>
  </si>
  <si>
    <t>Butter-Plunder mit Schokolade
Zutaten: WEIZENMEHL, Butter (MILCH) 24%, Wasser, Schokolade 9% (Zucker, Kakaomasse, Kakaobutter, Emulgator (E322 (SOJA)), natürliches Vanillearoma), Hefe, Zucker, VOLLEI, Salz, WEIZENGLUTEN, Mehlbehandlungsmittel (Enzyme (Amylasen, Hemicellulasen), (E300)).
Kann Spuren von Schalenfrüchten und Sesam enthalten.</t>
  </si>
  <si>
    <t>Butter-Plunder mit Schokolade
Zutaten: WEIZENMEHL, Butter (MILCH) 24%, Wasser, Schokolade 9% (Zucker, Kakaomasse, Kakaobutter, Emulgator (E322 (SOJA)), natürliches Vanillearoma), Hefe, Zucker, VOLLEI, Salz, WEIZENGLUTEN, Mehlbehandlungsmittel (Enzyme (Amylasen, Hemicellulasen), (E300)).</t>
  </si>
  <si>
    <t>Glutenfreies Ciabatta Brötchen, aufgetaut</t>
  </si>
  <si>
    <t>Mürbeteiggebäck mit 25% Marzipan-Makronenmasse und 28% Mehrfruchtkonfitüre, aufgetaut
Zutaten: Zucker, WEIZENMEHL, 12% MANDELN, 8,4% Äpfel, 8,4% Erdbeeren, 5,6% Sauerkirschen, 5,6% Himbeeren, HÜHNEREIEIWEISS, Butterfett (MILCH), Wasser, Palmfett, Kokosfett, Glukosesirup, pasteurisiertes VOLLEI, Invertzuckersirup, Rapsöl, BITTERMANDELN, Geliermittel Pektin, Säuerungsmittel Citronensäure, Säureregulator Milchsäure, Emulgator Mono- und Diglyceride von Speisefettsäuren, Aromen, Farbstoff Carotin, Konservierungsstoff Kaliumsorbat, färbendes Pflanzenextrakt Karotte.
Das Produkt kann Spuren von Soja, anderen Schalenfrüchten, Senf und Lupinen enthalten.</t>
  </si>
  <si>
    <t>Mürbeteiggebäck mit 25% Marzipan-Makronenmasse und 28% Mehrfruchtkonfitüre, aufgetaut
Zutaten: Zucker, WEIZENMEHL, 12% MANDELN, 8,4% Äpfel, 8,4% Erdbeeren, 5,6% Sauerkirschen, 5,6% Himbeeren, HÜHNEREIEIWEISS, Butterfett (MILCH), Wasser, Palmfett, Kokosfett, Glukosesirup, pasteurisiertes VOLLEI, Invertzuckersirup, Rapsöl, BITTERMANDELN, Geliermittel Pektin, Säuerungsmittel Citronensäure, Säureregulator Milchsäure, Emulgator Mono- und Diglyceride von Speisefettsäuren, Aromen, Farbstoff Carotin, Konservierungsstoff Kaliumsorbat, färbendes Pflanzenextrakt Karotte.</t>
  </si>
  <si>
    <t>Pizza mit Tomatensauce und Käse
Zutaten: WEIZENMEHL, 19% Gouda-Edamer-Mischung (MILCH), Wasser, 16% Tomatensauce (Wasser, Tomatenpulver, 
modifizierte Stärke, Zucker, Jodsalz (Salz, Kaliumjodat), Traubenzucker, Speisewürze, Gewürze, Säuerungsmittel
Citronensäure, Kräuter, Rapsöl, Paprikaextrakt), Hefe, Rapsöl, Jodsalz (Salz, Kaliumjodat), Zucker, Stabilisator 
Guarkernmehl, WEIZENMALZMEHL, Emulgator Mono- und Diacetylweinsäureester von Mono- und Diglyceriden 
von Speisefettsäuren, Säureregulator Calciumcarbonat, Backtriebmittel (Diphosphate, Natriumcarbonate), Oregano.
Das Produkt kann Spuren von Soja, Eiern, Fisch, Sellerie und Senf enthalten.</t>
  </si>
  <si>
    <t>Butterplunder mit Getreide und Ölsaaten
Zutaten: WEIZENMEHL, Wasser, 18% Butter (MILCH), Hefe, Zucker, WEIZENGLUTEN, 1,0% Sonnenblumenkerne, 1,0%
SESAM, 1,0% Leinsamen, Salz, 1,0% HAFERFLOCKEN, 0,5% Hirse, VOLLMILCHPULVER, 0,2% Blaumohn,
LAKTOSE, Emulgatoren (Mono- und Diglyceride von Speisefettsäuren, Mono- und Diacetylweinsäureester von
Mono- und Diglyceriden von Speisefettsäuren), MILCHPROTEIN, Stabilisatoren (Xanthan,
Carboxymethylcellulose), Pflanzenfasern (Citrus), Traubenzucker, MAGERMILCHPULVER,
Mehlbehandlungsmittel (Ascorbinsäure, Enzyme (Amylasen, Transglutaminasen, Xylanasen)).
Das Produkt kann Spuren von Schalenfrüchten, Ei und Soja enthalten.</t>
  </si>
  <si>
    <t>Butterplunder mit Getreide und Ölsaaten
Zutaten: WEIZENMEHL, Wasser, 18% Butter (MILCH), Hefe, Zucker, WEIZENGLUTEN, 1,0% Sonnenblumenkerne, 1,0%
SESAM, 1,0% Leinsamen, Salz, 1,0% HAFERFLOCKEN, 0,5% Hirse, VOLLMILCHPULVER, 0,2% Blaumohn,
LAKTOSE, Emulgatoren (Mono- und Diglyceride von Speisefettsäuren, Mono- und Diacetylweinsäureester von
Mono- und Diglyceriden von Speisefettsäuren), MILCHPROTEIN, Stabilisatoren (Xanthan,
Carboxymethylcellulose), Pflanzenfasern (Citrus), Traubenzucker, MAGERMILCHPULVER,
Mehlbehandlungsmittel (Ascorbinsäure, Enzyme (Amylasen, Transglutaminasen, Xylanasen)).</t>
  </si>
  <si>
    <t>Laugengebäck, aufgetaut
Zutaten: WEIZENMEHL, Wasser, Hefe, Speisesalz, Rapsöl, getrockneter WEIZENSAUERTEIG,
GERSTENMALZEXTRAKT, Zucker, WEIZENGLUTEN, WEIZENMALZMEHL.
Dekor: Brezelsalz, natriumreduziert (Reismehl, Speisesalz, pflanzliche Fette,
ganz gehärtet (Raps), Rapsöl), Säureregulator: E524.
Kann Spuren von MILCH, EI, SOJA und SESAM enthalten.</t>
  </si>
  <si>
    <t>Laugengebäck, aufgetaut
Zutaten: WEIZENMEHL, Wasser, Hefe, Speisesalz, Rapsöl, getrockneter WEIZENSAUERTEIG,
GERSTENMALZEXTRAKT, Zucker, WEIZENGLUTEN, WEIZENMALZMEHL.
Dekor: Brezelsalz, natriumreduziert (Reismehl, Speisesalz, pflanzliche Fette,
ganz gehärtet (Raps), Rapsöl), Säureregulator: E524.</t>
  </si>
  <si>
    <t>Laugengebäck, gegarter Teigling, tiefgefroren</t>
  </si>
  <si>
    <t>Laugengebäck
Zutaten: WEIZENMEHL, Wasser, Rapsöl, Hefe, Speisesalz, WEIZENSAUERTEIG, GERSTENMALZEXTRAKT,
Zucker, Emulgator: E472e; WEIZENGLUTEN, WEIZENMALZMEHL, Säureregulator: E170;
Säureregulator E524.
Dekorbeipack: Hagelsalz
Das Produkt kann Spuren von MILCH, EI, SOJA, und SESAM enthalten.</t>
  </si>
  <si>
    <t>Laugengebäck
Zutaten: WEIZENMEHL, Wasser, Rapsöl, Hefe, Speisesalz, WEIZENSAUERTEIG, GERSTENMALZEXTRAKT,
Zucker, Emulgator: E472e; WEIZENGLUTEN, WEIZENMALZMEHL, Säureregulator: E170;
Säureregulator E524.
Dekorbeipack: Hagelsalz</t>
  </si>
  <si>
    <t>Handbrot Nuss-Nougat</t>
  </si>
  <si>
    <t>Weizenkleingebäck
Zutaten: WEIZENMEHL, Wasser, 6% Kartoffelflocken, Meersalz, Hefe, getrockneter WEIZENSAUERTEIG,
WEIZENGLUTEN, getrockneter ROGGENVOLLKORNSAUERTEIG, Branntweinessig, Zucker,
GERSTENMALZEXTRAKT.
Das Produkt kann Spuren von Eiern, Soja, Milch, Schalenfrüchten, Sellerie, Senf und Sesam enthalten.</t>
  </si>
  <si>
    <t>Weizenkleingebäck
Zutaten: WEIZENMEHL, Wasser, 6% Kartoffelflocken, Meersalz, Hefe, getrockneter WEIZENSAUERTEIG,
WEIZENGLUTEN, getrockneter ROGGENVOLLKORNSAUERTEIG, Branntweinessig, Zucker,
GERSTENMALZEXTRAKT.</t>
  </si>
  <si>
    <t>Weizenkleingebäck
Zutaten: WEIZENMEHL, Wasser, 6% Kartoffelflocken, Meersalz, Hefe, getrockneter WEIZENSAUERTEIG,
WEIZENGLUTEN, getrockneter ROGGENVOLLKORNSAUERTEIG, GERSTENMALZMEHL, Branntweinessig, Zucker, GERSTENMALZEXTRAKT.
Das Produkt kann Spuren von Eiern, Soja, Milch, Schalenfrüchten, Sellerie, Senf und Sesam enthalten.</t>
  </si>
  <si>
    <t>Weizenkleingebäck
Zutaten: WEIZENMEHL, Wasser, 6% Kartoffelflocken, Meersalz, Hefe, getrockneter WEIZENSAUERTEIG,
WEIZENGLUTEN, getrockneter ROGGENVOLLKORNSAUERTEIG, GERSTENMALZMEHL, Branntweinessig, Zucker, GERSTENMALZEXTRAKT.</t>
  </si>
  <si>
    <t>Hefeteiggebäck mit Mohnmasse und Fondant, aufgetaut
Zutaten: WEIZENMEHL, 21% Mohnmasse (Zucker, 35% Mohn, SOJAMEHL, Paniermehl (WEIZENMEHL, Hefe, Salz, WEIZENMALZMEHL, WEIZENGLUTEN), WEIZENQUELLMEHL, Stärke, Quellstärke, Backtriebmittel Natriumcarbonate, Verdickungsmittel Natriumalginat, Säureregulator Calciumacetat, natürliches Aroma), Wasser, Fondant (Zucker, Glukosesirup, Wasser), Aprikosenzubereitung (Glukose-Fruktose-Sirup, Aprikosenmark aus Aprikosenkonzentrat,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ROGGENVOLLKORNMEHL.
Kann Spuren von Schalenfrüchten, Erdnüssen, Sesam, Lupinen, Sellerie und Ei enthalten.</t>
  </si>
  <si>
    <t>Hefeteiggebäck mit Mohnmasse und Fondant, aufgetaut
Zutaten: WEIZENMEHL, 21% Mohnmasse (Zucker, 35% Mohn, SOJAMEHL, Paniermehl (WEIZENMEHL, Hefe, Salz, WEIZENMALZMEHL, WEIZENGLUTEN), WEIZENQUELLMEHL, Stärke, Quellstärke, Backtriebmittel Natriumcarbonate, Verdickungsmittel Natriumalginat, Säureregulator Calciumacetat, natürliches Aroma), Wasser, Fondant (Zucker, Glukosesirup, Wasser), Aprikosenzubereitung (Glukose-Fruktose-Sirup, Aprikosenmark aus Aprikosenkonzentrat,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ROGGENVOLLKORNMEHL.</t>
  </si>
  <si>
    <t>Hefeteiggebäck mit Haselnusszubereitung, dekoriert mit Fondant, aufgetaut
Zutaten: WEIZENMEHL, 23% Haselnusszubereitung (Zucker, 24% gemahlene HASELNÜSSE, WEIZENGRIEß, WEIZENGLUTEN, modifizierte Stärke, Backtriebmittel (Natriumcarbonate, Diphosphate), Kakao, Stabilisator Calciumphosphate, Salz, Zimt, natürliches Vanille-Aroma), Wasser, Fondant (Zucker, Glukosesirup, Wasser), Aprikosenzubereitung (Glukose-Fruktose-Sirup, Aprikosenmark aus Aprikosenmarkkonzentrat,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ROGGENVOLLKORNMEHL.
Das Produkt kann Spuren von Soja, anderen Schalenfrüchten, Erdnüssen, Sesam, Ei, Sellerie und Lupinen enthalten.</t>
  </si>
  <si>
    <t>Hefeteiggebäck mit Haselnusszubereitung, dekoriert mit Fondant, aufgetaut
Zutaten: WEIZENMEHL, 23% Haselnusszubereitung (Zucker, 24% gemahlene HASELNÜSSE, WEIZENGRIEß, WEIZENGLUTEN, modifizierte Stärke, Backtriebmittel (Natriumcarbonate, Diphosphate), Kakao, Stabilisator Calciumphosphate, Salz, Zimt, natürliches Vanille-Aroma), Wasser, Fondant (Zucker, Glukosesirup, Wasser), Aprikosenzubereitung (Glukose-Fruktose-Sirup, Aprikosenmark aus Aprikosenmarkkonzentrat,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ROGGENVOLLKORNMEHL.</t>
  </si>
  <si>
    <t>Milch,  Weizen, Roggen, Gerste, Haselnuss</t>
  </si>
  <si>
    <t>Belaugter, gedrehter Plunderteig mit 19% Frischkäsefüllung und Käse-Dekor
Zutaten: WEIZENMEHL, Wasser, 15% Frischkäse (MILCH), Palmfett, 5% geriebener Gouda (MILCH), Rapsöl, pasteurisiertes VOLLEI, Zucker, modifizierte Stärke, Hefe, Jodsalz (Salz, Kaliumiodat), getrockneter WEIZENSAUERTEIG, Backmittel (WEIZENGLUTEN, WEIZENMEHL, Emulgator Mono- und Diacetylweinsäureester von Mono- und Diglyceriden von Speisefettsäuren, Antioxidationsmittel Ascorbinsäure, Gewürze, Gewürzsalz (Jodsalz (Salz, Kaliumiodat), Gewürze (enthalten SELLERIE), Traubenzucker, Maltodextrin, Steinpilzpulver), Würze, HÜHNEREIEIWEIßPULVER, Emulgatoren (Lecithine, Mono- und Diglyceride von Speisefettsäuren), Säuerungsmittel Citronensäure, Säureregulator Natriumhydroxid.
Das Produkt kann Spuren von Soja, Sesam und Senf enthalten.</t>
  </si>
  <si>
    <t>Weizenkleingebäck mit 8% Röstzwiebeln, 6% Zwiebelwürfeln und 6% Schinkenwürfeln</t>
  </si>
  <si>
    <t>Weizenkleingebäck mit 12% Röstzwiebeln, 6% Zwiebelwürfeln und 6% Schinkenwürfeln
Zutaten: WEIZENMEHL, 8% Röstzwiebeln (Palmöl, WEIZENMEHL, Zwiebeln, Salz), Wasser, ROGGENMEHL, geriebener Gouda (MILCH), 6% Zwiebelwürfel, 6% Schinkenwürfel (Schweinefleisch, Salz, Gewürze, Traubenzucker, Glukosesirup, Zucker, Antioxidationsmittel Natriumascorbat, Konservierungsstoffe (Natriumnitrit, Kaliumnitrit), Reifekulturen, Buchenholzrauch), Kartoffelflocken, getrockneter ROGGENSAUERTEIG, Hefe, Sonnenblumenkerne, SESAM, Blaumohn, Salz, WEIZENGLUTEN, Jodsalz (Salz, Kaliumjodat), WEIZENQUELLMEHL, WEIZENMALZMEHL, Traubenzucker, GERSTENMALZEXTRAKT, WEIZENRÖSTMALZMEHL, ROGGENQUELLMEHL, getrockneter Roggennatursauerteig (ROGGENMEHL, Starterkulturen), Traubenzucker, Emulgator (Mono- und Diacetylweinsäureester von Mono- und Diglyceriden von Speisefettsäuren, Mono- und Diglyceride von Speisefettsäuren), WEIZENMALZMEHL, Säureregulator (Calciumcarbonat, Calciumphosphat, Calciumacetat), Stabilisator Carboxymethylcellulose, Rapsöl.
Das Produkt kann Spuren von Eiern, Soja und Senf enthalten.</t>
  </si>
  <si>
    <t>Weizenkleingebäck mit 12% Röstzwiebeln, 6% Zwiebelwürfeln und 6% Schinkenwürfeln
Zutaten: WEIZENMEHL, 8% Röstzwiebeln (Palmöl, WEIZENMEHL, Zwiebeln, Salz), Wasser, ROGGENMEHL, geriebener Gouda (MILCH), 6% Zwiebelwürfel, 6% Schinkenwürfel (Schweinefleisch, Salz, Gewürze, Traubenzucker, Glukosesirup, Zucker, Antioxidationsmittel Natriumascorbat, Konservierungsstoffe (Natriumnitrit, Kaliumnitrit), Reifekulturen, Buchenholzrauch), Kartoffelflocken, getrockneter ROGGENSAUERTEIG, Hefe, Sonnenblumenkerne, SESAM, Blaumohn, Salz, WEIZENGLUTEN, Jodsalz (Salz, Kaliumjodat), WEIZENQUELLMEHL, WEIZENMALZMEHL, Traubenzucker, GERSTENMALZEXTRAKT, WEIZENRÖSTMALZMEHL, ROGGENQUELLMEHL, getrockneter Roggennatursauerteig (ROGGENMEHL, Starterkulturen), Traubenzucker, Emulgator (Mono- und Diacetylweinsäureester von Mono- und Diglyceriden von Speisefettsäuren, Mono- und Diglyceride von Speisefettsäuren), WEIZENMALZMEHL, Säureregulator (Calciumcarbonat, Calciumphosphat, Calciumacetat), Stabilisator Carboxymethylcellulose, Rapsöl.</t>
  </si>
  <si>
    <t>Käseschnecke</t>
  </si>
  <si>
    <t>Zutaten: Füllung (Wasser, 8,8% geriebener Emmentaler (MILCH), pasteurisiertes VOLLEI, Süßmolkenpulver (MILCH), modifizierte Stärke, Salz, Kokosöl, MAGERMILCHPULVER, Verdickungsmittel Natriumalginat, EIGELBPULVER , Zucker), WEIZENMEHL, Wasser, 11% Butter (MILCH), Hefe, Zucker, pasteurisiertes VOLLEI, Salz, WEIZENGLUTEN.
Das Produkt kann Spuren von Schalenfrüchten, Sesam, Soja enthalten.</t>
  </si>
  <si>
    <t>Zutaten: Füllung (Wasser, 8,8% geriebener Emmentaler (MILCH), pasteurisiertes VOLLEI, Süßmolkenpulver (MILCH), modifizierte Stärke, Salz, Kokosöl, MAGERMILCHPULVER, Verdickungsmittel Natriumalginat, EIGELBPULVER , Zucker), WEIZENMEHL, Wasser, 11% Butter (MILCH), Hefe, Zucker, pasteurisiertes VOLLEI, Salz, WEIZENGLUTEN.</t>
  </si>
  <si>
    <t>Midi Pflaumen-Streusel-Schnitte</t>
  </si>
  <si>
    <t>Boden aus heller Rührmasse, bedeckt mit 35% Pflaumen, dekoriert mit 16% Streusel, fertig gebacken, tiefgefroren</t>
  </si>
  <si>
    <t>Boden aus heller Rührmasse, bedeckt mit 35% Pflaumen, dekoriert mit 16% Streusel, aufgetaut</t>
  </si>
  <si>
    <t>Boden aus heller Rührmasse, bedeckt mit 35% Pflaumen, dekoriert mit 16% Streusel, aufgetaut
Zutaten: 35% Pflaumen, WEIZENMEHL, Zucker, Rapsöl, Wasser, Backmischung (WEIZENMEHL, VOLLEIPULVER, Backtriebmittel (Diphosphate, Natriumcarbonate) LAKTOSE, Süßmolkenpulver (MILCH), Emulgatoren (Lecithin, Polyglycerinester von Speisefettsäuren, Mono- und Diglyceride von Speisefettsäuren), Stabilisator Xanthan, Salz, Aroma), Margarine (Palmfett, pflanzliche Öle (Palm, Raps), Wasser, Emulgator Mono- und Diglyceride von Speisefettsäuren, Salz, natürliches Aroma, Antioxidationsmittel Alpha-Tocopherol, Säureregulator Citronensäure), Aprikosenzubereitung (Glukose-Fruktose-Sirup, Aprikosenmark aus Aprikosenmarkkonzentrat, Wasser, Geliermittel Pektin, Säuerungsmittel Citronensäure), modifizierte Stärke.
Das Produkt kann Spuren von Soja, Schalenfrüchten, Erdnüssen, Sesam, Senf, Lupinen und Sellerie, enthalten.</t>
  </si>
  <si>
    <t>Boden aus heller Rührmasse, bedeckt mit 35% Pflaumen, dekoriert mit 16% Streusel, aufgetaut
Zutaten: 35% Pflaumen, WEIZENMEHL, Zucker, Rapsöl, Wasser, Backmischung (WEIZENMEHL, VOLLEIPULVER, Backtriebmittel (Diphosphate, Natriumcarbonate) LAKTOSE, Süßmolkenpulver (MILCH), Emulgatoren (Lecithin, Polyglycerinester von Speisefettsäuren, Mono- und Diglyceride von Speisefettsäuren), Stabilisator Xanthan, Salz, Aroma), Margarine (Palmfett, pflanzliche Öle (Palm, Raps), Wasser, Emulgator Mono- und Diglyceride von Speisefettsäuren, Salz, natürliches Aroma, Antioxidationsmittel Alpha-Tocopherol, Säureregulator Citronensäure), Aprikosenzubereitung (Glukose-Fruktose-Sirup, Aprikosenmark aus Aprikosenmarkkonzentrat, Wasser, Geliermittel Pektin, Säuerungsmittel Citronensäure), modifizierte Stärke.</t>
  </si>
  <si>
    <t>Midi Apfel-Schnitte</t>
  </si>
  <si>
    <t>Boden aus heller Rührmasse, bedeckt mit einer 24% Pudding-Masse und 33% Äpfeln, 1,5% Mandeln, fertig gebacken, tiefgefroren</t>
  </si>
  <si>
    <t>Boden aus heller Rührmasse, bedeckt mit einer 24% Pudding-Masse und 33% Äpfeln, 1,5% Mandeln, aufgetaut</t>
  </si>
  <si>
    <t>Boden aus heller Rührmasse, bedeckt mit einer 24% Pudding-Masse und 33% Äpfeln, 1,5% Mandeln, aufgetaut
Zutaten: 33% Äpfel, Backmischung (WEIZENMEHL, Zucker, WEIZENSTÄRKE, HÜHNEREIEIWEISSPULVER, Backtriebmittel (Diphosphate, Natriumcarbonate), Süßmolkenpulver (MILCH), Verdickungsmittel Natriumalginat, Glukosesirup, Emulgatoren (Milchsäureester von Mono- und Diglyceriden von Speisefettsäuren, Polyglycerinester von Speisefettsäuren) Salz, MAGERMILCHPULVER, Aroma, färbendes Lebensmittel (Karottenextrakt, Kurkuma)), Wasser, Gebäckfüllmasse (Zucker, Palmfett ganz gehärtet, Molkenerzeugnis (MILCH), MAGERMILCHPULVER, modifizierte Stärke, WEIZENMEHL, Glukosesirup, Erbsenprotein, HARTWEIZENGRIEß, Kartoffelflocken, MANDELPULVER, HÜHNEREIEIWEISSPULVER, Emulgator (Mono- und Diglyceride von Speisefettsäuren, Essigsäureester von Mono- und Diglyceriden von Speisefettsäuren), MILCHPROTEIN, Aroma, färbendes Lebensmittel Karottenextrakt, Backtriebmittel (Natriumcarbonat, Diphosphat) Salz), Rapsöl, pasteurisiertes VOLLEI, Zucker, Puddingpulver (Zucker, modifizierte Stärke, VOLLMILCHPULVER, MAGERMILCHPULVER, Verdickungsmittel Natriumalginat, Stabilisator Diphosphate, natürliches Vanillearoma, färbende Lebensmittel (Karottenextrakt, Kurkuma)), Aprikosenzubereitung (Glukose-Fruktose-Sirup, Aprikosenmark aus Aprikosenmarkkonzentrat, Wasser, Geliermittel Pektin; Säuerungsmittel Citronensäure), MANDELN, VOLLMILCHPULVER, Vanille-Aroma, Lebensmittelzubereitung (Glukosesirup, Invertzuckersirup, Fruchtzuckersirup, Aroma, färbendes Lebensmittel Karottenkonzentrat, Vanilleschotenpulver, modifizierte Stärke, Bourbon Vanille Extrakt, färbendes Lebensmittel Saflor Konzentrat), natürliches Citronenaroma mit anderen natürlichen Aromen.
Das Produkt kann Spuren von anderen Schalenfrüchten, Erdnüssen, Soja, Sesam, Senf, Lupinen und Sellerie enthalten.</t>
  </si>
  <si>
    <t>Boden aus heller Rührmasse, bedeckt mit einer 24% Pudding-Masse und 33% Äpfeln, 1,5% Mandeln, aufgetaut
Zutaten: 33% Äpfel, Backmischung (WEIZENMEHL, Zucker, WEIZENSTÄRKE, HÜHNEREIEIWEISSPULVER, Backtriebmittel (Diphosphate, Natriumcarbonate), Süßmolkenpulver (MILCH), Verdickungsmittel Natriumalginat, Glukosesirup, Emulgatoren (Milchsäureester von Mono- und Diglyceriden von Speisefettsäuren, Polyglycerinester von Speisefettsäuren) Salz, MAGERMILCHPULVER, Aroma, färbendes Lebensmittel (Karottenextrakt, Kurkuma)), Wasser, Gebäckfüllmasse (Zucker, Palmfett ganz gehärtet, Molkenerzeugnis (MILCH), MAGERMILCHPULVER, modifizierte Stärke, WEIZENMEHL, Glukosesirup, Erbsenprotein, HARTWEIZENGRIEß, Kartoffelflocken, MANDELPULVER, HÜHNEREIEIWEISSPULVER, Emulgator (Mono- und Diglyceride von Speisefettsäuren, Essigsäureester von Mono- und Diglyceriden von Speisefettsäuren), MILCHPROTEIN, Aroma, färbendes Lebensmittel Karottenextrakt, Backtriebmittel (Natriumcarbonat, Diphosphat) Salz), Rapsöl, pasteurisiertes VOLLEI, Zucker, Puddingpulver (Zucker, modifizierte Stärke, VOLLMILCHPULVER, MAGERMILCHPULVER, Verdickungsmittel Natriumalginat, Stabilisator Diphosphate, natürliches Vanillearoma, färbende Lebensmittel (Karottenextrakt, Kurkuma)), Aprikosenzubereitung (Glukose-Fruktose-Sirup, Aprikosenmark aus Aprikosenmarkkonzentrat, Wasser, Geliermittel Pektin; Säuerungsmittel Citronensäure), MANDELN, VOLLMILCHPULVER, Vanille-Aroma, Lebensmittelzubereitung (Glukosesirup, Invertzuckersirup, Fruchtzuckersirup, Aroma, färbendes Lebensmittel Karottenkonzentrat, Vanilleschotenpulver, modifizierte Stärke, Bourbon Vanille Extrakt, färbendes Lebensmittel Saflor Konzentrat), natürliches Citronenaroma mit anderen natürlichen Aromen.</t>
  </si>
  <si>
    <t>Midi Käse-Schnitte</t>
  </si>
  <si>
    <t>Boden aus Mürbeteig, bedeckt mit einer 88% Quarkmasse, fertig gebacken, tiefgefroren</t>
  </si>
  <si>
    <t>Boden aus Mürbeteig, bedeckt mit einer 88% Quarkmasse, aufgetaut</t>
  </si>
  <si>
    <t>Boden aus Mürbeteig, bedeckt mit einer 88% Quarkmasse, aufgetaut
Zutaten: 42% Magerquark (MILCH), Margarine (Palmfett, Wasser, Emulgator (Lecithin, Mono-und Diglyceride von Speisefettsäuren), Salz, natürliches Aroma, Säuerungsmittel Citronensäure; Farbstoff Carotin), Zucker, pasteurisiertes VOLLEI, WEIZENMEHL, Margarine (Palmfett, Wasser, Emulgator Mono- und Diglyceride von Speisefettsäuren, Palmöl, Säureregulator Citronensäure), modifizierte Stärke, Vanille-Aroma, Backpulver (Backtriebmittel (Diphosphate, Natriumcarbonate), WEIZENSTÄRKE), natürliches Citronenaroma mit anderen natürlichen Aromen, Salz.
Das Produkt kann Spuren von anderen Schalenfrüchten, Erdnüssen, Sesam, Soja, Senf, Lupinen und Sellerie enthalten.</t>
  </si>
  <si>
    <t>Boden aus Mürbeteig, bedeckt mit einer 88% Quarkmasse, aufgetaut
Zutaten: 42% Magerquark (MILCH), Margarine (Palmfett, Wasser, Emulgator (Lecithin, Mono-und Diglyceride von Speisefettsäuren), Salz, natürliches Aroma, Säuerungsmittel Citronensäure; Farbstoff Carotin), Zucker, pasteurisiertes VOLLEI, WEIZENMEHL, Margarine (Palmfett, Wasser, Emulgator Mono- und Diglyceride von Speisefettsäuren, Palmöl, Säureregulator Citronensäure), modifizierte Stärke, Vanille-Aroma, Backpulver (Backtriebmittel (Diphosphate, Natriumcarbonate), WEIZENSTÄRKE), natürliches Citronenaroma mit anderen natürlichen Aromen, Salz.</t>
  </si>
  <si>
    <t>Zimtschnecken vom Blech</t>
  </si>
  <si>
    <t>Hefeteiggebäcke im Blech mit 38% Zimtzubereitung, dekoriert mit 3% Zucker-Zimt-Mischung, fertig gebacken, tiefgefroren</t>
  </si>
  <si>
    <t>Hefeteiggebäcke im Blech mit 38% Zimtzubereitung, dekoriert mit 3% Zucker-Zimt-Mischung, aufgetaut</t>
  </si>
  <si>
    <t>Hefeteiggebäcke im Blech mit 38% Zimtzubereitung, dekoriert mit 3% Zucker-Zimt-Mischung, aufgetaut
Zutaten: WEIZENMEHL, Wasser, Puddingpulver (Zucker, modifizierte Stärke, VOLLMILCHPULVER, MAGERMILCHPULVER, Verdickungsmittel Natriumalginat; Stabilisator Diphosphate, natürliches Vanillearoma, färbende Lebensmittel (Karottenextrakt, Kurkuma)), Zucker, Backmischung (WEIZENMEHL, getrockneter Vorteig (HARTWEIZENGRIEß, GERSTENMALZMEHL, Hefe, Acerolapulver), Süßmolkenpulver (MILCH), WEIZENGRIEß, WEIZENQUELLSTÄRKE, Salz, WEIZENGLUTEN, WEIZENQUELLMEHL, Zucker, entöltes Sonnenblumenmehl, Mehlbehandlungsmittel Ascorbinsäure), VOLLMILCHPULVER, Rapsöl, Aprikosenzubereitung (Glukose-Fruktose-Sirup, Aprikosenmark aus Aprikosenmarkkonzentrat, Wasser, Geliermittel Pektine; Säuerungsmittel Citronensäure), Hefe, ROGGENVOLLKORNMEHL, Zimt, Kakaopulver.
Das Produkt kann Spuren von Schalenfrüchten, Ei, Soja, Erdnüssen, Sesam, Lupinen und Sellerie enthalten.</t>
  </si>
  <si>
    <t>Hefeteiggebäcke im Blech mit 38% Zimtzubereitung, dekoriert mit 3% Zucker-Zimt-Mischung, aufgetaut
Zutaten: WEIZENMEHL, Wasser, Puddingpulver (Zucker, modifizierte Stärke, VOLLMILCHPULVER, MAGERMILCHPULVER, Verdickungsmittel Natriumalginat; Stabilisator Diphosphate, natürliches Vanillearoma, färbende Lebensmittel (Karottenextrakt, Kurkuma)), Zucker, Backmischung (WEIZENMEHL, getrockneter Vorteig (HARTWEIZENGRIEß, GERSTENMALZMEHL, Hefe, Acerolapulver), Süßmolkenpulver (MILCH), WEIZENGRIEß, WEIZENQUELLSTÄRKE, Salz, WEIZENGLUTEN, WEIZENQUELLMEHL, Zucker, entöltes Sonnenblumenmehl, Mehlbehandlungsmittel Ascorbinsäure), VOLLMILCHPULVER, Rapsöl, Aprikosenzubereitung (Glukose-Fruktose-Sirup, Aprikosenmark aus Aprikosenmarkkonzentrat, Wasser, Geliermittel Pektine; Säuerungsmittel Citronensäure), Hefe, ROGGENVOLLKORNMEHL, Zimt, Kakaopulver.</t>
  </si>
  <si>
    <t>Milch, Weizen, Gerste, Roggen</t>
  </si>
  <si>
    <t>Schoko-Karamell-Schnecke vom Blech</t>
  </si>
  <si>
    <t>Hefeteiggebäcke im Blech mit 38% Schokoladen-Karamell-Masse, fertig gebacken, tiefgefroren</t>
  </si>
  <si>
    <t>Hefeteiggebäcke im Blech mit 38% Schokoladen-Karamell-Masse, aufgetaut</t>
  </si>
  <si>
    <t>Hefeteiggebäcke im Blech mit 38% Schokoladen-Karamell-Masse, aufgetaut
Zutaten. WEIZENMEHL, Wasser, Schokoladenmasse (Zucker, VOLLMILCHPULVER, Schokoladenpulver 16% (Zucker, 44% Kakaomasse, 5% fettarmes Kakaopulver), modifizierte Stärke, Glukose, fettarmes Kakaopulver, Stabilisatoren (Diphosphate, Natriumphosphate), Säureregulator Calciumacetat, Salz, Mokkapulver), Karamelldekor (gezuckerte KONDENSMILCH, Zucker, Glukosesirup, Butterfett (MILCH), Feuchthaltemittel Sorbit, Emulgator Mono- und Diglyceride von Speisefettsäuren), Backmischung (WEIZENMEHL, getrockneter Vorteig (HARTWEIZENGRIEß, GERSTENMALZMEHL, Hefe, Acerolapulver), Süßmolkenpulver (MILCH), WEIZENGRIEß, WEIZENQUELLSTÄRKE, Salz, WEIZENGLUTEN, WEIZENQUELLMEHL, Zucker, entöltes Sonnenblumenmehl, Mehlbehandlungsmittel Ascorbinsäure), Rapsöl, Zucker, Sahne (MILCH), Aprikosenzubereitung (Glukose-Fruktose-Sirup, Aprikosenmark aus Aprikosenmarkkonzentrat, Wasser, Geliermittel Pektine, Säuerungsmittel Citronensäure), Hefe, ROGGENVOLLKORNMEHL.
Das Produkt kann Spuren von Schalenfrüchten, Ei, Soja, Erdnüssen, Sesam, Lupinen und Sellerie enthalten.</t>
  </si>
  <si>
    <t>Hefeteiggebäcke im Blech mit 38% Schokoladen-Karamell-Masse, aufgetaut
Zutaten. WEIZENMEHL, Wasser, Schokoladenmasse (Zucker, VOLLMILCHPULVER, Schokoladenpulver 16% (Zucker, 44% Kakaomasse, 5% fettarmes Kakaopulver), modifizierte Stärke, Glukose, fettarmes Kakaopulver, Stabilisatoren (Diphosphate, Natriumphosphate), Säureregulator Calciumacetat, Salz, Mokkapulver), Karamelldekor (gezuckerte KONDENSMILCH, Zucker, Glukosesirup, Butterfett (MILCH), Feuchthaltemittel Sorbit, Emulgator Mono- und Diglyceride von Speisefettsäuren), Backmischung (WEIZENMEHL, getrockneter Vorteig (HARTWEIZENGRIEß, GERSTENMALZMEHL, Hefe, Acerolapulver), Süßmolkenpulver (MILCH), WEIZENGRIEß, WEIZENQUELLSTÄRKE, Salz, WEIZENGLUTEN, WEIZENQUELLMEHL, Zucker, entöltes Sonnenblumenmehl, Mehlbehandlungsmittel Ascorbinsäure), Rapsöl, Zucker, Sahne (MILCH), Aprikosenzubereitung (Glukose-Fruktose-Sirup, Aprikosenmark aus Aprikosenmarkkonzentrat, Wasser, Geliermittel Pektine, Säuerungsmittel Citronensäure), Hefe, ROGGENVOLLKORNMEHL.</t>
  </si>
  <si>
    <t>Butter-Brioche</t>
  </si>
  <si>
    <t>Plunder mit Tomaten-Mozzarella-Füllung
Zutaten: WEIZENMEHL, 25% Tomaten-Zwiebel-Zubereitung (Wasser, 7,5% Tomaten, 4,5% Zwiebeln, 2% Tomatenmark, modifizierte Stärke, getrocknete Zwiebeln, Aroma (enthält SELLERIE), Rapsöl, Verdickungsmittel (Cellulose, Carboxymethylcellulose, Xanthan), hydrolysiertes Pflanzenprotein, Knoblauch, Salz, Pfeffer), Wasser, Margarine (Palmfett, Wasser, Rapsöl, Emulgator Mono- und Diglyceride von Speisefettsäuren,Säuerungsmittel Citronensäure), 4% Gouda (MILCH), 2% Mozzarella (MILCH), Hefe, Süßmolkenpulver (MILCH), modifizierte Stärke, Palmöl, Glukosesirup, Salz, Verdickungsmittel Natriumalginat, EIGELBPULVER, MAGERMILCHPULVER, Emulgator (Essigsäureester von Mono- und Diglyceriden von Speisefettsäuren), Aroma, Kartoffelflocken, Basilikum, Zucker, Salz, WEIZENGLUTEN, WEIZENMALZMEHL, Süßmolkenpulver (MILCH), Kräuter, WEIZENSTÄRKE, Kartoffelstärke.
Das Produkt kann Spuren von Soja, Schalenfrüchten, Sesam enthalten.</t>
  </si>
  <si>
    <t>Plunder mit Tomaten-Mozzarella-Füllung
Zutaten: WEIZENMEHL, 25% Tomaten-Zwiebel-Zubereitung (Wasser, 7,5% Tomaten, 4,5% Zwiebeln, 2% Tomatenmark, modifizierte Stärke, getrocknete Zwiebeln, Aroma (enthält SELLERIE), Rapsöl, Verdickungsmittel (Cellulose, Carboxymethylcellulose, Xanthan), hydrolysiertes Pflanzenprotein, Knoblauch, Salz, Pfeffer), Wasser, Margarine (Palmfett, Wasser, Rapsöl, Emulgator Mono- und Diglyceride von Speisefettsäuren,Säuerungsmittel Citronensäure), 4% Gouda (MILCH), 2% Mozzarella (MILCH), Hefe, Süßmolkenpulver (MILCH), modifizierte Stärke, Palmöl, Glukosesirup, Salz, Verdickungsmittel Natriumalginat, EIGELBPULVER, MAGERMILCHPULVER, Emulgator (Essigsäureester von Mono- und Diglyceriden von Speisefettsäuren), Aroma, Kartoffelflocken, Basilikum, Zucker, Salz, WEIZENGLUTEN, WEIZENMALZMEHL, Süßmolkenpulver (MILCH), Kräuter, WEIZENSTÄRKE, Kartoffelstärke.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</si>
</sst>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 &quot;€&quot;"/>
    <numFmt numFmtId="166" formatCode="&quot;Art.Nr.&quot;\ ##########"/>
    <numFmt numFmtId="167" formatCode="#,##0\ &quot;Gramm&quot;"/>
    <numFmt numFmtId="168" formatCode="###,##0.00\ &quot;€/kg&quot;"/>
    <numFmt numFmtId="169" formatCode="&quot;1kg =&quot;\ #,##0.00\ &quot;€&quot;"/>
    <numFmt numFmtId="170" formatCode="&quot;Art. Nr.&quot;\ ##########"/>
    <numFmt numFmtId="171" formatCode="######&quot;g&quot;"/>
  </numFmts>
  <fonts count="36">
    <font>
      <sz val="11"/>
      <color theme="1"/>
      <name val="Calibri"/>
      <family val="2"/>
      <scheme val="minor"/>
    </font>
    <font>
      <b/>
      <sz val="12"/>
      <color theme="1"/>
      <name val="Calibri"/>
      <family val="2"/>
      <scheme val="minor"/>
    </font>
    <font>
      <b/>
      <sz val="10"/>
      <name val="Oklahoma"/>
      <family val="2"/>
    </font>
    <font>
      <b/>
      <sz val="10"/>
      <color theme="1"/>
      <name val="Oklahoma"/>
      <family val="2"/>
    </font>
    <font>
      <sz val="10"/>
      <color theme="1"/>
      <name val="Oklahoma"/>
      <family val="2"/>
    </font>
    <font>
      <sz val="24"/>
      <name val="Arial"/>
      <family val="2"/>
    </font>
    <font>
      <sz val="10"/>
      <name val="Arial"/>
      <family val="2"/>
    </font>
    <font>
      <sz val="15"/>
      <name val="Arial"/>
      <family val="2"/>
    </font>
    <font>
      <b/>
      <i/>
      <sz val="16"/>
      <name val="Berlin Sans FB Demi"/>
      <family val="2"/>
    </font>
    <font>
      <sz val="5"/>
      <name val="Arial"/>
      <family val="2"/>
    </font>
    <font>
      <sz val="6"/>
      <name val="Arial"/>
      <family val="2"/>
    </font>
    <font>
      <b/>
      <sz val="6"/>
      <name val="Arial"/>
      <family val="2"/>
    </font>
    <font>
      <i/>
      <sz val="5"/>
      <name val="Arial"/>
      <family val="2"/>
    </font>
    <font>
      <b/>
      <sz val="15"/>
      <name val="Arial"/>
      <family val="2"/>
    </font>
    <font>
      <i/>
      <sz val="16"/>
      <name val="Berlin Sans FB Demi"/>
      <family val="2"/>
    </font>
    <font>
      <i/>
      <sz val="15"/>
      <name val="Berlin Sans FB Demi"/>
      <family val="2"/>
    </font>
    <font>
      <b/>
      <sz val="18"/>
      <name val="Oklahoma"/>
      <family val="2"/>
    </font>
    <font>
      <sz val="18"/>
      <name val="Oklahoma"/>
      <family val="2"/>
    </font>
    <font>
      <b/>
      <sz val="8"/>
      <name val="Oklahoma"/>
      <family val="2"/>
    </font>
    <font>
      <sz val="8"/>
      <name val="Oklahoma"/>
      <family val="2"/>
    </font>
    <font>
      <b/>
      <sz val="22"/>
      <name val="Oklahoma"/>
      <family val="2"/>
    </font>
    <font>
      <sz val="10"/>
      <name val="Oklahoma"/>
      <family val="2"/>
    </font>
    <font>
      <sz val="10"/>
      <name val="Arial"/>
      <family val="2"/>
    </font>
    <font>
      <sz val="11"/>
      <name val="Oklahoma"/>
      <family val="2"/>
    </font>
    <font>
      <sz val="9"/>
      <name val="Oklahoma"/>
      <family val="2"/>
    </font>
    <font>
      <b/>
      <sz val="20"/>
      <name val="Oklahoma"/>
      <family val="2"/>
    </font>
    <font>
      <b/>
      <sz val="22"/>
      <color rgb="FFFF0000"/>
      <name val="Oklahoma"/>
      <family val="2"/>
    </font>
    <font>
      <sz val="4"/>
      <name val="Oklahoma"/>
      <family val="2"/>
    </font>
    <font>
      <sz val="10"/>
      <name val="Arial"/>
      <family val="2"/>
    </font>
    <font>
      <b/>
      <sz val="15"/>
      <name val="Oklahoma"/>
      <family val="2"/>
    </font>
    <font>
      <sz val="10"/>
      <color theme="1"/>
      <name val="Calibri"/>
      <family val="2"/>
      <scheme val="minor"/>
    </font>
    <font>
      <sz val="12"/>
      <color theme="1"/>
      <name val="Calibri"/>
      <family val="2"/>
      <scheme val="minor"/>
    </font>
    <font>
      <b/>
      <sz val="10"/>
      <color theme="1"/>
      <name val="Calibri"/>
      <family val="2"/>
      <scheme val="minor"/>
    </font>
    <font>
      <b/>
      <sz val="11"/>
      <color rgb="FFFF0000"/>
      <name val="Arial"/>
      <family val="2"/>
    </font>
    <font>
      <b/>
      <u/>
      <sz val="11"/>
      <color theme="9"/>
      <name val="Arial"/>
      <family val="2"/>
    </font>
    <font>
      <sz val="11"/>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8E4BC"/>
        <bgColor indexed="64"/>
      </patternFill>
    </fill>
    <fill>
      <patternFill patternType="solid">
        <fgColor rgb="FFC4BD97"/>
        <bgColor indexed="64"/>
      </patternFill>
    </fill>
    <fill>
      <patternFill patternType="solid">
        <fgColor rgb="FFE6B8B7"/>
        <bgColor indexed="64"/>
      </patternFill>
    </fill>
    <fill>
      <patternFill patternType="solid">
        <fgColor theme="9"/>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22" fillId="0" borderId="0"/>
    <xf numFmtId="0" fontId="28" fillId="0" borderId="0"/>
  </cellStyleXfs>
  <cellXfs count="105">
    <xf numFmtId="0" fontId="0" fillId="0" borderId="0" xfId="0"/>
    <xf numFmtId="0" fontId="0" fillId="0" borderId="0" xfId="0" applyAlignment="1">
      <alignment wrapText="1"/>
    </xf>
    <xf numFmtId="0" fontId="8" fillId="3" borderId="0" xfId="0" applyFont="1" applyFill="1" applyAlignment="1">
      <alignment horizontal="left" vertical="center" wrapText="1"/>
    </xf>
    <xf numFmtId="0" fontId="16" fillId="0" borderId="0" xfId="1" applyFont="1" applyAlignment="1" applyProtection="1">
      <alignment horizontal="left" vertical="center"/>
      <protection locked="0"/>
    </xf>
    <xf numFmtId="0" fontId="17" fillId="0" borderId="0" xfId="1" applyFont="1"/>
    <xf numFmtId="0" fontId="18" fillId="0" borderId="0" xfId="1" applyFont="1" applyAlignment="1">
      <alignment horizontal="left" vertical="center"/>
    </xf>
    <xf numFmtId="14" fontId="19" fillId="0" borderId="0" xfId="1" applyNumberFormat="1" applyFont="1" applyAlignment="1">
      <alignment horizontal="left" vertical="center"/>
    </xf>
    <xf numFmtId="166" fontId="18" fillId="0" borderId="0" xfId="1" applyNumberFormat="1" applyFont="1" applyAlignment="1">
      <alignment horizontal="left"/>
    </xf>
    <xf numFmtId="167" fontId="19" fillId="0" borderId="0" xfId="1" quotePrefix="1" applyNumberFormat="1" applyFont="1" applyAlignment="1">
      <alignment horizontal="left"/>
    </xf>
    <xf numFmtId="168" fontId="19" fillId="0" borderId="0" xfId="1" applyNumberFormat="1" applyFont="1" applyAlignment="1">
      <alignment vertical="center"/>
    </xf>
    <xf numFmtId="0" fontId="19" fillId="0" borderId="0" xfId="1" applyFont="1" applyAlignment="1">
      <alignment horizontal="center"/>
    </xf>
    <xf numFmtId="0" fontId="19" fillId="0" borderId="0" xfId="1" applyFont="1"/>
    <xf numFmtId="165" fontId="20" fillId="0" borderId="0" xfId="1" applyNumberFormat="1" applyFont="1" applyAlignment="1">
      <alignment horizontal="center" vertical="center"/>
    </xf>
    <xf numFmtId="0" fontId="21" fillId="0" borderId="0" xfId="1" applyFont="1" applyAlignment="1">
      <alignment horizontal="center"/>
    </xf>
    <xf numFmtId="0" fontId="21" fillId="0" borderId="0" xfId="1" applyFont="1"/>
    <xf numFmtId="165" fontId="20" fillId="0" borderId="0" xfId="1" applyNumberFormat="1" applyFont="1" applyAlignment="1">
      <alignment vertical="center"/>
    </xf>
    <xf numFmtId="169" fontId="23" fillId="0" borderId="0" xfId="1" applyNumberFormat="1" applyFont="1" applyAlignment="1">
      <alignment vertical="center"/>
    </xf>
    <xf numFmtId="169" fontId="21" fillId="0" borderId="0" xfId="1" applyNumberFormat="1" applyFont="1" applyAlignment="1">
      <alignment vertical="center"/>
    </xf>
    <xf numFmtId="165" fontId="26" fillId="0" borderId="0" xfId="1" applyNumberFormat="1" applyFont="1" applyAlignment="1">
      <alignment horizontal="center" vertical="center"/>
    </xf>
    <xf numFmtId="0" fontId="5" fillId="3" borderId="0" xfId="2" applyFont="1" applyFill="1"/>
    <xf numFmtId="0" fontId="28" fillId="3" borderId="0" xfId="2" applyFill="1"/>
    <xf numFmtId="0" fontId="7" fillId="3" borderId="0" xfId="2" applyFont="1" applyFill="1"/>
    <xf numFmtId="0" fontId="8" fillId="0" borderId="0" xfId="2" applyFont="1" applyAlignment="1">
      <alignment horizontal="left" vertical="center"/>
    </xf>
    <xf numFmtId="0" fontId="8" fillId="0" borderId="0" xfId="2" applyFont="1" applyAlignment="1">
      <alignment vertical="top"/>
    </xf>
    <xf numFmtId="0" fontId="8" fillId="3" borderId="0" xfId="2" applyFont="1" applyFill="1" applyAlignment="1">
      <alignment vertical="top"/>
    </xf>
    <xf numFmtId="0" fontId="9" fillId="3" borderId="0" xfId="2" applyFont="1" applyFill="1" applyAlignment="1">
      <alignment horizontal="left" vertical="top" wrapText="1"/>
    </xf>
    <xf numFmtId="0" fontId="9" fillId="0" borderId="0" xfId="2" applyFont="1" applyAlignment="1">
      <alignment vertical="top" wrapText="1"/>
    </xf>
    <xf numFmtId="0" fontId="9" fillId="3" borderId="0" xfId="2" applyFont="1" applyFill="1" applyAlignment="1">
      <alignment horizontal="left" vertical="top"/>
    </xf>
    <xf numFmtId="0" fontId="11" fillId="3" borderId="0" xfId="2" applyFont="1" applyFill="1" applyAlignment="1">
      <alignment horizontal="left" vertical="center"/>
    </xf>
    <xf numFmtId="0" fontId="10" fillId="3" borderId="0" xfId="2" applyFont="1" applyFill="1" applyAlignment="1">
      <alignment horizontal="left" vertical="center"/>
    </xf>
    <xf numFmtId="0" fontId="9" fillId="3" borderId="0" xfId="2" applyFont="1" applyFill="1" applyAlignment="1">
      <alignment vertical="center"/>
    </xf>
    <xf numFmtId="0" fontId="9" fillId="3" borderId="0" xfId="2" applyFont="1" applyFill="1"/>
    <xf numFmtId="0" fontId="11" fillId="3" borderId="0" xfId="2" applyFont="1" applyFill="1" applyAlignment="1">
      <alignment vertical="center"/>
    </xf>
    <xf numFmtId="0" fontId="12" fillId="3" borderId="0" xfId="2" applyFont="1" applyFill="1" applyAlignment="1">
      <alignment vertical="center"/>
    </xf>
    <xf numFmtId="0" fontId="28" fillId="3" borderId="0" xfId="2" applyFill="1" applyAlignment="1">
      <alignment vertical="top"/>
    </xf>
    <xf numFmtId="0" fontId="9" fillId="3" borderId="0" xfId="2" applyFont="1" applyFill="1" applyAlignment="1">
      <alignment vertical="top"/>
    </xf>
    <xf numFmtId="0" fontId="14" fillId="3" borderId="0" xfId="2" applyFont="1" applyFill="1" applyAlignment="1">
      <alignment vertical="top"/>
    </xf>
    <xf numFmtId="0" fontId="14" fillId="0" borderId="0" xfId="2" applyFont="1" applyAlignment="1">
      <alignment horizontal="left" vertical="center"/>
    </xf>
    <xf numFmtId="0" fontId="14" fillId="0" borderId="0" xfId="2" applyFont="1" applyAlignment="1">
      <alignment horizontal="center" vertical="center"/>
    </xf>
    <xf numFmtId="0" fontId="9" fillId="0" borderId="0" xfId="2" applyFont="1" applyAlignment="1">
      <alignment horizontal="left" vertical="top" wrapText="1"/>
    </xf>
    <xf numFmtId="0" fontId="28" fillId="3" borderId="0" xfId="2" applyFill="1" applyAlignment="1">
      <alignment horizontal="left" vertical="center"/>
    </xf>
    <xf numFmtId="0" fontId="15" fillId="0" borderId="0" xfId="2" applyFont="1" applyAlignment="1">
      <alignment vertical="top"/>
    </xf>
    <xf numFmtId="0" fontId="14" fillId="0" borderId="0" xfId="2" applyFont="1" applyAlignment="1">
      <alignment vertical="top"/>
    </xf>
    <xf numFmtId="0" fontId="1" fillId="0" borderId="0" xfId="0" applyFont="1"/>
    <xf numFmtId="0" fontId="30" fillId="0" borderId="0" xfId="0" applyFont="1" applyAlignment="1">
      <alignment vertical="center" wrapText="1"/>
    </xf>
    <xf numFmtId="0" fontId="30" fillId="0" borderId="0" xfId="0" applyFont="1" applyAlignment="1">
      <alignment horizontal="center" vertical="center" wrapText="1"/>
    </xf>
    <xf numFmtId="3" fontId="30" fillId="0" borderId="0" xfId="0" applyNumberFormat="1" applyFont="1" applyAlignment="1">
      <alignment horizontal="center" vertical="center" wrapText="1"/>
    </xf>
    <xf numFmtId="0" fontId="30" fillId="0" borderId="0" xfId="0" applyFont="1" applyAlignment="1">
      <alignment wrapText="1"/>
    </xf>
    <xf numFmtId="0" fontId="31" fillId="0" borderId="0" xfId="0" applyFont="1" applyAlignment="1">
      <alignment horizontal="left" vertical="top" wrapText="1"/>
    </xf>
    <xf numFmtId="0" fontId="32" fillId="0" borderId="0" xfId="0" applyFont="1" applyAlignment="1">
      <alignment horizontal="center" vertical="center" wrapText="1"/>
    </xf>
    <xf numFmtId="0" fontId="2" fillId="0" borderId="0" xfId="0" applyFont="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4" fillId="0" borderId="15" xfId="0" applyFont="1" applyBorder="1" applyAlignment="1">
      <alignment horizontal="center" vertical="center"/>
    </xf>
    <xf numFmtId="0" fontId="30" fillId="0" borderId="16" xfId="0" applyFont="1" applyBorder="1" applyAlignment="1">
      <alignment vertical="center" wrapText="1"/>
    </xf>
    <xf numFmtId="0" fontId="30" fillId="0" borderId="16" xfId="0" applyFont="1" applyBorder="1" applyAlignment="1">
      <alignment horizontal="center" vertical="center" wrapText="1"/>
    </xf>
    <xf numFmtId="0" fontId="30" fillId="0" borderId="17" xfId="0" applyFont="1" applyBorder="1" applyAlignment="1">
      <alignment vertical="center" wrapText="1"/>
    </xf>
    <xf numFmtId="0" fontId="30" fillId="0" borderId="1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3" fontId="30" fillId="0" borderId="19" xfId="0" applyNumberFormat="1" applyFont="1" applyBorder="1" applyAlignment="1">
      <alignment horizontal="center" vertical="center" wrapText="1"/>
    </xf>
    <xf numFmtId="0" fontId="4" fillId="0" borderId="20" xfId="0" applyFont="1" applyBorder="1" applyAlignment="1">
      <alignment horizontal="center" vertical="center"/>
    </xf>
    <xf numFmtId="0" fontId="30" fillId="0" borderId="21" xfId="0" applyFont="1" applyBorder="1" applyAlignment="1">
      <alignment vertical="center" wrapText="1"/>
    </xf>
    <xf numFmtId="0" fontId="30" fillId="0" borderId="21" xfId="0" applyFont="1" applyBorder="1" applyAlignment="1">
      <alignment horizontal="center" vertical="center" wrapText="1"/>
    </xf>
    <xf numFmtId="0" fontId="30" fillId="0" borderId="22" xfId="0" applyFont="1" applyBorder="1" applyAlignment="1">
      <alignment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3" fontId="30" fillId="0" borderId="24"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30" fillId="0" borderId="20" xfId="0" applyFont="1" applyBorder="1"/>
    <xf numFmtId="0" fontId="2" fillId="5" borderId="13" xfId="0" applyFont="1" applyFill="1" applyBorder="1" applyAlignment="1" applyProtection="1">
      <alignment horizontal="center" vertical="center" wrapText="1"/>
      <protection locked="0"/>
    </xf>
    <xf numFmtId="0" fontId="3" fillId="6" borderId="10" xfId="0" applyFont="1" applyFill="1" applyBorder="1" applyAlignment="1">
      <alignment horizontal="center" vertical="center" textRotation="90" wrapText="1"/>
    </xf>
    <xf numFmtId="3" fontId="3" fillId="7" borderId="14"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164" fontId="3" fillId="7" borderId="4" xfId="0" applyNumberFormat="1"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0" fontId="3" fillId="6" borderId="6" xfId="0" applyFont="1" applyFill="1" applyBorder="1" applyAlignment="1">
      <alignment horizontal="center" vertical="center" textRotation="90" wrapText="1"/>
    </xf>
    <xf numFmtId="0" fontId="0" fillId="0" borderId="0" xfId="0" applyAlignment="1">
      <alignment horizontal="center" wrapText="1"/>
    </xf>
    <xf numFmtId="0" fontId="2" fillId="4" borderId="3" xfId="0" applyFont="1" applyFill="1" applyBorder="1" applyAlignment="1">
      <alignment horizontal="center" vertical="top" textRotation="90" wrapText="1"/>
    </xf>
    <xf numFmtId="0" fontId="2" fillId="4" borderId="13" xfId="0" applyFont="1" applyFill="1" applyBorder="1" applyAlignment="1">
      <alignment horizontal="center" vertical="top" textRotation="90" wrapText="1"/>
    </xf>
    <xf numFmtId="0" fontId="28" fillId="8" borderId="0" xfId="2" applyFill="1" applyProtection="1">
      <protection locked="0"/>
    </xf>
    <xf numFmtId="0" fontId="6" fillId="8" borderId="0" xfId="2" applyFont="1" applyFill="1" applyProtection="1">
      <protection locked="0"/>
    </xf>
    <xf numFmtId="14" fontId="0" fillId="0" borderId="0" xfId="0" applyNumberFormat="1" applyAlignment="1">
      <alignment horizontal="left" vertical="top" wrapText="1"/>
    </xf>
    <xf numFmtId="0" fontId="30" fillId="0" borderId="8" xfId="0" applyFont="1" applyBorder="1" applyAlignment="1">
      <alignment horizontal="center" wrapText="1"/>
    </xf>
    <xf numFmtId="0" fontId="30" fillId="0" borderId="9" xfId="0" applyFont="1" applyBorder="1" applyAlignment="1">
      <alignment horizont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165" fontId="13" fillId="3" borderId="0" xfId="2" applyNumberFormat="1" applyFont="1" applyFill="1" applyAlignment="1" applyProtection="1">
      <alignment horizontal="left" vertical="center"/>
      <protection locked="0"/>
    </xf>
    <xf numFmtId="0" fontId="33" fillId="3" borderId="0" xfId="2" applyFont="1" applyFill="1" applyAlignment="1">
      <alignment horizontal="center" vertical="center" wrapText="1"/>
    </xf>
    <xf numFmtId="0" fontId="27" fillId="0" borderId="0" xfId="1" applyFont="1" applyAlignment="1">
      <alignment horizontal="left" vertical="top" wrapText="1"/>
    </xf>
    <xf numFmtId="0" fontId="29" fillId="0" borderId="0" xfId="1" applyFont="1" applyAlignment="1" applyProtection="1">
      <alignment horizontal="left" vertical="center"/>
      <protection locked="0"/>
    </xf>
    <xf numFmtId="14" fontId="24" fillId="0" borderId="0" xfId="1" applyNumberFormat="1" applyFont="1" applyAlignment="1">
      <alignment horizontal="center"/>
    </xf>
    <xf numFmtId="0" fontId="24" fillId="0" borderId="0" xfId="1" applyFont="1" applyAlignment="1">
      <alignment horizontal="center"/>
    </xf>
    <xf numFmtId="170" fontId="24" fillId="0" borderId="0" xfId="1" applyNumberFormat="1" applyFont="1" applyAlignment="1">
      <alignment horizontal="center"/>
    </xf>
    <xf numFmtId="171" fontId="19" fillId="0" borderId="0" xfId="1" applyNumberFormat="1" applyFont="1" applyAlignment="1">
      <alignment horizontal="center" vertical="top" wrapText="1"/>
    </xf>
    <xf numFmtId="165" fontId="25" fillId="0" borderId="0" xfId="1" applyNumberFormat="1" applyFont="1" applyAlignment="1">
      <alignment horizontal="center" vertical="center"/>
    </xf>
  </cellXfs>
  <cellStyles count="3">
    <cellStyle name="Standard" xfId="0" builtinId="0"/>
    <cellStyle name="Standard 2" xfId="1" xr:uid="{00000000-0005-0000-0000-000001000000}"/>
    <cellStyle name="Standard 3" xfId="2" xr:uid="{00000000-0005-0000-0000-000002000000}"/>
  </cellStyles>
  <dxfs count="5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freifs01.aryzta.com\dfs\UserBasis\Dahlem\Desktop\Kopie%20von%20120327_&#220;bersicht%20Artikelinf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ing\Projekte\Produktprojekte\Neuprodukte\06_Fr&#252;hjahr%202013\0_Neuprodukte%20Folder\2013-01-09%20&#220;bersicht%20Kan&#228;le%20Neuprodukte%20f&#252;r%20NP%20Fold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R/MS/Werbemittel/Etiketten/Tankstellen%20Etiketten/Kopie%20von%202016_10_28_Etikettenvorlage%20Stand%2028%2010%20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utaten +Zusatzstoffe"/>
    </sheetNames>
    <sheetDataSet>
      <sheetData sheetId="0">
        <row r="5">
          <cell r="A5" t="str">
            <v>Art.-Nr.</v>
          </cell>
          <cell r="B5" t="str">
            <v>Bezeichnung</v>
          </cell>
          <cell r="C5" t="str">
            <v>Versionsstand</v>
          </cell>
          <cell r="D5" t="str">
            <v>Q&amp;D</v>
          </cell>
          <cell r="E5" t="str">
            <v>aktiv</v>
          </cell>
          <cell r="F5" t="str">
            <v>Verkehrsbezeichnung</v>
          </cell>
          <cell r="G5" t="str">
            <v>Verkehrsbezeichnung FB</v>
          </cell>
          <cell r="H5" t="str">
            <v>Zutaten gemäß Convenience Grad</v>
          </cell>
          <cell r="I5" t="str">
            <v xml:space="preserve">Zutaten FB </v>
          </cell>
          <cell r="J5" t="str">
            <v>Spurenangabe</v>
          </cell>
          <cell r="K5" t="str">
            <v>Zutaten FB + Spuren</v>
          </cell>
          <cell r="L5" t="str">
            <v>Gluten</v>
          </cell>
          <cell r="M5" t="str">
            <v>Laktose</v>
          </cell>
          <cell r="N5" t="str">
            <v>Ei</v>
          </cell>
          <cell r="O5" t="str">
            <v>kennzeichnungspflichtige Zusatzstoffe</v>
          </cell>
          <cell r="P5">
            <v>0</v>
          </cell>
          <cell r="Q5" t="str">
            <v>1)</v>
          </cell>
          <cell r="R5" t="str">
            <v>2)</v>
          </cell>
          <cell r="S5" t="str">
            <v>Natrium-nitrit (E250)</v>
          </cell>
          <cell r="T5" t="str">
            <v>Natriumnitrat 
(E251)</v>
          </cell>
          <cell r="U5" t="str">
            <v>E250 und E251</v>
          </cell>
          <cell r="V5" t="str">
            <v>3)</v>
          </cell>
          <cell r="W5" t="str">
            <v>4)</v>
          </cell>
          <cell r="X5" t="str">
            <v>5)</v>
          </cell>
          <cell r="Y5" t="str">
            <v>6)</v>
          </cell>
          <cell r="Z5" t="str">
            <v>7)</v>
          </cell>
          <cell r="AA5" t="str">
            <v>8)</v>
          </cell>
          <cell r="AB5" t="str">
            <v>mit 
Süßungs-mittel</v>
          </cell>
          <cell r="AC5" t="str">
            <v>mit 
Süßungs-mitteln</v>
          </cell>
          <cell r="AD5" t="str">
            <v>auf der 
Grundlage von . . .</v>
          </cell>
          <cell r="AE5" t="str">
            <v>10 )enthält eine 
Phenyl-alanin-quelle</v>
          </cell>
          <cell r="AF5" t="str">
            <v>kann bei 
übermäßigem Verzehr 
abführend wirken</v>
          </cell>
          <cell r="AG5" t="str">
            <v>TFS</v>
          </cell>
          <cell r="AH5" t="str">
            <v xml:space="preserve">
TFS nicht natürliche Herkunft</v>
          </cell>
          <cell r="AI5" t="str">
            <v>HVO</v>
          </cell>
        </row>
        <row r="6">
          <cell r="A6">
            <v>10</v>
          </cell>
          <cell r="B6" t="str">
            <v>Laugenbrezel, geschnitten</v>
          </cell>
          <cell r="C6" t="str">
            <v>02.1-205</v>
          </cell>
          <cell r="D6" t="str">
            <v>x</v>
          </cell>
          <cell r="E6">
            <v>0</v>
          </cell>
          <cell r="F6" t="str">
            <v>Laugenbrezel, gegarter Teigling, tiefgefroren, mit separat beigefügtem Hagelsalz, tiefgefroren</v>
          </cell>
          <cell r="G6" t="str">
            <v>Laugenbrezel mit Hagelsalz</v>
          </cell>
          <cell r="H6" t="str">
            <v>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Mehlbehandlungsmittel Ascorbinsäure, Enzyme], Jodsalz, Säureregulator Natriumhydroxid.
Dekor: Hagelsalz</v>
          </cell>
          <cell r="I6" t="str">
            <v>Laugenbrezel mit Hagelsalz
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6" t="str">
            <v>Kann Spuren von Soja, Milch und Ei enthalten.</v>
          </cell>
          <cell r="K6" t="str">
            <v>Laugenbrezel mit Hagelsalz
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Kann Spuren von Soja, Milch und Ei enthalten.</v>
          </cell>
          <cell r="L6" t="str">
            <v>x</v>
          </cell>
          <cell r="M6" t="str">
            <v>x</v>
          </cell>
          <cell r="N6" t="str">
            <v>x</v>
          </cell>
          <cell r="O6" t="str">
            <v>keine</v>
          </cell>
          <cell r="P6" t="str">
            <v>x</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t="str">
            <v>k.A.</v>
          </cell>
          <cell r="AH6" t="str">
            <v>keine</v>
          </cell>
          <cell r="AI6" t="str">
            <v>keine</v>
          </cell>
        </row>
        <row r="7">
          <cell r="A7">
            <v>13</v>
          </cell>
          <cell r="B7" t="str">
            <v>Kürbiskernweck</v>
          </cell>
          <cell r="C7" t="str">
            <v>03-130</v>
          </cell>
          <cell r="D7">
            <v>0</v>
          </cell>
          <cell r="E7" t="str">
            <v>x</v>
          </cell>
          <cell r="F7" t="str">
            <v>Weizenmischbrötchen mit Kürbiskernen, halbgebacken, tiefgefroren</v>
          </cell>
          <cell r="G7" t="str">
            <v>Weizenmischbrötchen mit Kürbiskernen</v>
          </cell>
          <cell r="H7" t="str">
            <v>Zutaten: Weizenmehl (48%), Wasser, Roggenmehl, Kürbiskerne (5%), Hefe, Salz, Backmittel (Weizengluten, Glucose, Zucker, Maismehl, Trockenhefe inaktiv), Gerstenmalzmehl.</v>
          </cell>
          <cell r="I7" t="str">
            <v>Weizenmischbrötchen mit Kürbiskernen
Zutaten: Weizenmehl (48%), Wasser, Roggenmehl, Kürbiskerne (5%), Hefe, Salz, Backmittel (Weizengluten, Glucose, Zucker, Maismehl, Trockenhefe inaktiv), Gerstenmalzmehl.</v>
          </cell>
          <cell r="J7" t="str">
            <v>Das Produkt kann Spuren von Schalenfrüchten, Soja und Sesam enthalten.</v>
          </cell>
          <cell r="K7" t="str">
            <v>Weizenmischbrötchen mit Kürbiskernen
Zutaten: Weizenmehl (48%), Wasser, Roggenmehl, Kürbiskerne (5%), Hefe, Salz, Backmittel (Weizengluten, Glucose, Zucker, Maismehl, Trockenhefe inaktiv), Gerstenmalzmehl.
 Das Produkt kann Spuren von Schalenfrüchten, Soja und Sesam enthalten.</v>
          </cell>
          <cell r="L7" t="str">
            <v>x</v>
          </cell>
          <cell r="M7">
            <v>0</v>
          </cell>
          <cell r="N7">
            <v>0</v>
          </cell>
          <cell r="O7" t="str">
            <v>keine</v>
          </cell>
          <cell r="P7" t="str">
            <v>x</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t="str">
            <v>&lt; 1g</v>
          </cell>
          <cell r="AH7" t="str">
            <v>k.A.</v>
          </cell>
          <cell r="AI7" t="str">
            <v>keine</v>
          </cell>
        </row>
        <row r="8">
          <cell r="A8">
            <v>18</v>
          </cell>
          <cell r="B8" t="str">
            <v>Pasteten</v>
          </cell>
          <cell r="C8" t="str">
            <v>00-200</v>
          </cell>
          <cell r="D8">
            <v>0</v>
          </cell>
          <cell r="E8" t="str">
            <v>x</v>
          </cell>
          <cell r="F8" t="str">
            <v>Blätterteiggebäck, fertig gebacken, tiefgefroren</v>
          </cell>
          <cell r="G8" t="str">
            <v>Blätterteiggebäck, aufgetaut</v>
          </cell>
          <cell r="H8" t="str">
            <v>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v>
          </cell>
          <cell r="I8" t="str">
            <v>Blätterteiggebäck, aufgetaut
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v>
          </cell>
          <cell r="J8" t="str">
            <v xml:space="preserve">Kann Spuren von Soja, Erdnüssen, Schalenfrüchten, Sesam und Lupine enthalten. </v>
          </cell>
          <cell r="K8" t="str">
            <v xml:space="preserve">Blätterteiggebäck, aufgetaut
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
 Kann Spuren von Soja, Erdnüssen, Schalenfrüchten, Sesam und Lupine enthalten. </v>
          </cell>
          <cell r="L8" t="str">
            <v>x</v>
          </cell>
          <cell r="M8" t="str">
            <v>x</v>
          </cell>
          <cell r="N8" t="str">
            <v>x</v>
          </cell>
          <cell r="O8" t="str">
            <v>mit Farbstoff (E160a)</v>
          </cell>
          <cell r="P8">
            <v>0</v>
          </cell>
          <cell r="Q8" t="str">
            <v>x</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t="str">
            <v>k.A</v>
          </cell>
          <cell r="AH8" t="str">
            <v>k.A.</v>
          </cell>
          <cell r="AI8" t="str">
            <v>keine</v>
          </cell>
        </row>
        <row r="9">
          <cell r="A9">
            <v>19</v>
          </cell>
          <cell r="B9" t="str">
            <v>Knüppelweck</v>
          </cell>
          <cell r="C9" t="str">
            <v>02.1-205</v>
          </cell>
          <cell r="D9" t="str">
            <v>x</v>
          </cell>
          <cell r="E9">
            <v>0</v>
          </cell>
          <cell r="F9" t="str">
            <v>Weizenmischbrötchen mit bemehlter Oberfläche, halbgebacken, tiefgefroren</v>
          </cell>
          <cell r="G9" t="str">
            <v xml:space="preserve">Weizenmischbrötchen mit bemehlter Oberfläche </v>
          </cell>
          <cell r="H9" t="str">
            <v>Zutaten: Weizenmehl, Wasser, Roggenmehl, Backmittel [Weizenmehl, Traubenzucker, Weizengluten, Weizenmalzmehl], Jodsalz, Hefe, Margarine [pflanzliches Fett, Wasser, pflanzliches Öl, Emulgatoren (Sojalecithin, Mono- und Diglycerie von Speisefettsäuren), Salz, Säuerungsmittel Citronensäure, Aroma].</v>
          </cell>
          <cell r="I9" t="str">
            <v>Weizenmischbrötchen mit bemehlter Oberfläche 
Zutaten: Weizenmehl, Wasser, Roggenmehl, Backmittel [Weizenmehl, Traubenzucker, Weizengluten, Weizenmalzmehl], Jodsalz, Hefe, Margarine [pflanzliches Fett, Wasser, pflanzliches Öl, Emulgatoren (Sojalecithin, Mono- und Diglycerie von Speisefettsäuren), Salz, Säuerungsmittel Citronensäure, Aroma].</v>
          </cell>
          <cell r="J9" t="str">
            <v>Kann Spuren von Milch, Ei, Sesam und Schalenfrüchten enthalten.</v>
          </cell>
          <cell r="K9" t="str">
            <v>Weizenmischbrötchen mit bemehlter Oberfläche 
Zutaten: Weizenmehl, Wasser, Roggenmehl, Backmittel [Weizenmehl, Traubenzucker, Weizengluten, Weizenmalzmehl], Jodsalz, Hefe, Margarine [pflanzliches Fett, Wasser, pflanzliches Öl, Emulgatoren (Sojalecithin, Mono- und Diglycerie von Speisefettsäuren), Salz, Säuerungsmittel Citronensäure, Aroma].
 Kann Spuren von Milch, Ei, Sesam und Schalenfrüchten enthalten.</v>
          </cell>
          <cell r="L9" t="str">
            <v>x</v>
          </cell>
          <cell r="M9" t="str">
            <v>x</v>
          </cell>
          <cell r="N9" t="str">
            <v>x</v>
          </cell>
          <cell r="O9" t="str">
            <v>keine</v>
          </cell>
          <cell r="P9" t="str">
            <v>x</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t="str">
            <v>&lt; 2g</v>
          </cell>
          <cell r="AH9" t="str">
            <v>k.A.</v>
          </cell>
          <cell r="AI9" t="str">
            <v>keine</v>
          </cell>
        </row>
        <row r="10">
          <cell r="A10">
            <v>20</v>
          </cell>
          <cell r="B10" t="str">
            <v>Joggingbrötchen</v>
          </cell>
          <cell r="C10" t="str">
            <v>01-130</v>
          </cell>
          <cell r="D10">
            <v>0</v>
          </cell>
          <cell r="E10" t="str">
            <v>x</v>
          </cell>
          <cell r="F10" t="str">
            <v>Weizenbrötchen, halbgebacken, tiefgefroren</v>
          </cell>
          <cell r="G10" t="str">
            <v xml:space="preserve">Weizenbrötchen  </v>
          </cell>
          <cell r="H10" t="str">
            <v xml:space="preserve">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v>
          </cell>
          <cell r="I10" t="str">
            <v xml:space="preserve">Weizenbrötchen  
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v>
          </cell>
          <cell r="J10" t="str">
            <v>Kann Spuren von Sesam und Schalenfrüchten enthalten.</v>
          </cell>
          <cell r="K10" t="str">
            <v>Weizenbrötchen  
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Kann Spuren von Sesam und Schalenfrüchten enthalten.</v>
          </cell>
          <cell r="L10" t="str">
            <v>x</v>
          </cell>
          <cell r="M10">
            <v>0</v>
          </cell>
          <cell r="N10">
            <v>0</v>
          </cell>
          <cell r="O10" t="str">
            <v xml:space="preserve"> mit Antioxidationsmittel (E300)</v>
          </cell>
          <cell r="P10">
            <v>0</v>
          </cell>
          <cell r="Q10">
            <v>0</v>
          </cell>
          <cell r="R10">
            <v>0</v>
          </cell>
          <cell r="S10">
            <v>0</v>
          </cell>
          <cell r="T10">
            <v>0</v>
          </cell>
          <cell r="U10">
            <v>0</v>
          </cell>
          <cell r="V10" t="str">
            <v>x</v>
          </cell>
          <cell r="W10">
            <v>0</v>
          </cell>
          <cell r="X10">
            <v>0</v>
          </cell>
          <cell r="Y10">
            <v>0</v>
          </cell>
          <cell r="Z10">
            <v>0</v>
          </cell>
          <cell r="AA10">
            <v>0</v>
          </cell>
          <cell r="AB10">
            <v>0</v>
          </cell>
          <cell r="AC10">
            <v>0</v>
          </cell>
          <cell r="AD10">
            <v>0</v>
          </cell>
          <cell r="AE10">
            <v>0</v>
          </cell>
          <cell r="AF10">
            <v>0</v>
          </cell>
          <cell r="AG10" t="str">
            <v>&lt; 1g</v>
          </cell>
          <cell r="AH10" t="str">
            <v>k.A.</v>
          </cell>
          <cell r="AI10" t="str">
            <v>keine</v>
          </cell>
        </row>
        <row r="11">
          <cell r="A11">
            <v>27</v>
          </cell>
          <cell r="B11" t="str">
            <v>Laugenstange, geschnitten</v>
          </cell>
          <cell r="C11" t="str">
            <v>03-204</v>
          </cell>
          <cell r="D11">
            <v>0</v>
          </cell>
          <cell r="E11" t="str">
            <v>X</v>
          </cell>
          <cell r="F11" t="str">
            <v>Laugenstange, gegarter Teigling, tiefgefroren, mit separat beigefügtem Hagelsalz, tiefgefroren</v>
          </cell>
          <cell r="G11" t="str">
            <v>Laugenstange mit  Hagelsalz</v>
          </cell>
          <cell r="H11" t="str">
            <v xml:space="preserve">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
</v>
          </cell>
          <cell r="I11" t="str">
            <v xml:space="preserve">Laugenstange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11" t="str">
            <v>Das Produkt kann Spuren von Milch und Ei enthalten.</v>
          </cell>
          <cell r="K11" t="str">
            <v>Laugenstange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11" t="str">
            <v>x</v>
          </cell>
          <cell r="M11" t="str">
            <v>x</v>
          </cell>
          <cell r="N11" t="str">
            <v>x</v>
          </cell>
          <cell r="O11" t="str">
            <v>keine</v>
          </cell>
          <cell r="P11" t="str">
            <v>x</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t="str">
            <v>k.A.</v>
          </cell>
          <cell r="AH11" t="str">
            <v>keine</v>
          </cell>
          <cell r="AI11" t="str">
            <v>keine</v>
          </cell>
        </row>
        <row r="12">
          <cell r="A12">
            <v>29</v>
          </cell>
          <cell r="B12" t="str">
            <v>Laugenknoten</v>
          </cell>
          <cell r="C12" t="str">
            <v>02-205</v>
          </cell>
          <cell r="D12" t="str">
            <v>x</v>
          </cell>
          <cell r="E12">
            <v>0</v>
          </cell>
          <cell r="F12" t="str">
            <v>Laugengebäck, gegarter Teigling, tiefgefroren, mit separat beigefügtem Hagelsalz, tiefgefroren</v>
          </cell>
          <cell r="G12" t="str">
            <v>Laugengebäck mit Hagelsalz</v>
          </cell>
          <cell r="H12"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(alpha-Amylasen, Xylanasen))], Jodsalz, Säureregulator Natriumhydroxid.
Dekor: Hagelsalz</v>
          </cell>
          <cell r="I12" t="str">
            <v>Laugengebäck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12" t="str">
            <v>Das Produkt kann Spuren von Milch und Ei enthalten.</v>
          </cell>
          <cell r="K12" t="str">
            <v>Laugengebäck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12" t="str">
            <v>x</v>
          </cell>
          <cell r="M12" t="str">
            <v>x</v>
          </cell>
          <cell r="N12" t="str">
            <v>x</v>
          </cell>
          <cell r="O12" t="str">
            <v>keine</v>
          </cell>
          <cell r="P12" t="str">
            <v>x</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t="str">
            <v>k.A.</v>
          </cell>
          <cell r="AH12" t="str">
            <v>&lt;1g</v>
          </cell>
          <cell r="AI12" t="str">
            <v>keine</v>
          </cell>
        </row>
        <row r="13">
          <cell r="A13" t="str">
            <v>30+05</v>
          </cell>
          <cell r="B13" t="str">
            <v>Marillenkuchen</v>
          </cell>
          <cell r="C13" t="str">
            <v>0.1-222</v>
          </cell>
          <cell r="D13" t="str">
            <v>x</v>
          </cell>
          <cell r="E13">
            <v>0</v>
          </cell>
          <cell r="F13" t="str">
            <v>Rührteigkuchen mit Aprikosen, fertig gebacken, tiefgefroren</v>
          </cell>
          <cell r="G13" t="str">
            <v>Rührteigkuchen mit Aprikosen, aufgetaut</v>
          </cell>
          <cell r="H13" t="str">
            <v>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v>
          </cell>
          <cell r="I13" t="str">
            <v>Rührteigkuchen mit Aprikosen, aufgetaut
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v>
          </cell>
          <cell r="J13" t="str">
            <v>Kann Spuren von weiteren Schalenfrüchten, Erdnüsse, Lupine und Soja enthalten.</v>
          </cell>
          <cell r="K13" t="str">
            <v>Rührteigkuchen mit Aprikosen, aufgetaut
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
 Kann Spuren von weiteren Schalenfrüchten, Erdnüsse, Lupine und Soja enthalten.</v>
          </cell>
          <cell r="L13" t="str">
            <v>x</v>
          </cell>
          <cell r="M13" t="str">
            <v>x</v>
          </cell>
          <cell r="N13" t="str">
            <v>x</v>
          </cell>
          <cell r="O13" t="str">
            <v>mit Farbstoff (E160a)</v>
          </cell>
          <cell r="P13">
            <v>0</v>
          </cell>
          <cell r="Q13" t="str">
            <v>x</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t="str">
            <v>k.A.</v>
          </cell>
          <cell r="AH13" t="str">
            <v>k.A.</v>
          </cell>
          <cell r="AI13" t="str">
            <v>keine</v>
          </cell>
        </row>
        <row r="14">
          <cell r="A14">
            <v>48</v>
          </cell>
          <cell r="B14" t="str">
            <v>Saatenbrötchen</v>
          </cell>
          <cell r="C14" t="str">
            <v>00.1-141</v>
          </cell>
          <cell r="D14" t="str">
            <v>x</v>
          </cell>
          <cell r="E14">
            <v>0</v>
          </cell>
          <cell r="F14" t="str">
            <v>Weizenmischbrötchen mit Ölsaaten, halbgebacken, tiefgefroren</v>
          </cell>
          <cell r="G14" t="str">
            <v>Weizenmischbrötchen mit Ölsaaten</v>
          </cell>
          <cell r="H14" t="str">
            <v>Zutaten: 55% Weizenmehl, Wasser, 5% Sojaschrot, Roggenschrot, Haferflocken, 3% Leinsamen, 3% Sonnenblumenkerne, 1% Mohn, 1% Sesam, Speisesalz, Traubenzucker, Roggenmehl, Gerstenmalzextrakt, Gerstenmalzmehl, Hefe, Weizenmalzmehl.</v>
          </cell>
          <cell r="I14" t="str">
            <v>Weizenmischbrötchen mit Ölsaaten
Zutaten: 55% Weizenmehl, Wasser, 5% Sojaschrot, Roggenschrot, Haferflocken, 3% Leinsamen, 3% Sonnenblumenkerne, 1% Mohn, 1% Sesam, Speisesalz, Traubenzucker, Roggenmehl, Gerstenmalzextrakt, Gerstenmalzmehl, Hefe, Weizenmalzmehl.</v>
          </cell>
          <cell r="J14" t="str">
            <v>Das Produkt kann Spuren von Milch enthalten.</v>
          </cell>
          <cell r="K14" t="str">
            <v>Weizenmischbrötchen mit Ölsaaten
Zutaten: 55% Weizenmehl, Wasser, 5% Sojaschrot, Roggenschrot, Haferflocken, 3% Leinsamen, 3% Sonnenblumenkerne, 1% Mohn, 1% Sesam, Speisesalz, Traubenzucker, Roggenmehl, Gerstenmalzextrakt, Gerstenmalzmehl, Hefe, Weizenmalzmehl.
 Das Produkt kann Spuren von Milch enthalten.</v>
          </cell>
          <cell r="L14" t="str">
            <v>x</v>
          </cell>
          <cell r="M14" t="str">
            <v>x</v>
          </cell>
          <cell r="N14">
            <v>0</v>
          </cell>
          <cell r="O14" t="str">
            <v>keine</v>
          </cell>
          <cell r="P14" t="str">
            <v>x</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t="str">
            <v>k.A.</v>
          </cell>
          <cell r="AH14" t="str">
            <v>&lt;2</v>
          </cell>
          <cell r="AI14" t="str">
            <v>keine</v>
          </cell>
        </row>
        <row r="15">
          <cell r="A15">
            <v>55</v>
          </cell>
          <cell r="B15" t="str">
            <v>Zwillingsbrötchen</v>
          </cell>
          <cell r="C15" t="str">
            <v>01-200</v>
          </cell>
          <cell r="D15">
            <v>0</v>
          </cell>
          <cell r="E15" t="str">
            <v>x</v>
          </cell>
          <cell r="F15" t="str">
            <v>Weizenmischbrötchen, halbgebacken, tiefgefroren</v>
          </cell>
          <cell r="G15" t="str">
            <v xml:space="preserve">Weizenmischbrötchen  </v>
          </cell>
          <cell r="H15" t="str">
            <v>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v>
          </cell>
          <cell r="I15" t="str">
            <v>Weizenmischbrötchen  
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v>
          </cell>
          <cell r="J15" t="str">
            <v xml:space="preserve">Das Produkt kann Spuren enthalten von Ei, Erdnüssen, Schalenfrüchten und Lupinen. </v>
          </cell>
          <cell r="K15" t="str">
            <v xml:space="preserve">Weizenmischbrötchen  
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
 Das Produkt kann Spuren enthalten von Ei, Erdnüssen, Schalenfrüchten und Lupinen. </v>
          </cell>
          <cell r="L15" t="str">
            <v>x</v>
          </cell>
          <cell r="M15" t="str">
            <v>x</v>
          </cell>
          <cell r="N15" t="str">
            <v>x</v>
          </cell>
          <cell r="O15" t="str">
            <v>keine</v>
          </cell>
          <cell r="P15" t="str">
            <v>x</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t="str">
            <v>k.A.</v>
          </cell>
          <cell r="AH15" t="str">
            <v>k.A.</v>
          </cell>
          <cell r="AI15" t="str">
            <v>keine</v>
          </cell>
        </row>
        <row r="16">
          <cell r="A16">
            <v>56</v>
          </cell>
          <cell r="B16" t="str">
            <v xml:space="preserve">Blumenrad  </v>
          </cell>
          <cell r="C16" t="str">
            <v>01.1-200</v>
          </cell>
          <cell r="D16" t="str">
            <v>x</v>
          </cell>
          <cell r="E16">
            <v>0</v>
          </cell>
          <cell r="F16" t="str">
            <v xml:space="preserve">Weizengebäck, halbgebacken, tiefgefroren </v>
          </cell>
          <cell r="G16" t="str">
            <v xml:space="preserve"> 
Weizengebäck   </v>
          </cell>
          <cell r="H16" t="str">
            <v>Zutaten: Weizenmehl, Wasser, Roggenmehl, Hefe, Weizenmalzmehl, Zucker, Jodsalz, Mohn, Sesam, Haferflocken, Gerstenmalz, Traubenzucker, Süßmolkenpulver, pflanzliches Öl , Aroma.</v>
          </cell>
          <cell r="I16" t="str">
            <v xml:space="preserve"> 
Weizengebäck   
Zutaten: Weizenmehl, Wasser, Roggenmehl, Hefe, Weizenmalzmehl, Zucker, Jodsalz, Mohn, Sesam, Haferflocken, Gerstenmalz, Traubenzucker, Süßmolkenpulver, pflanzliches Öl , Aroma.</v>
          </cell>
          <cell r="J16" t="str">
            <v>Das Produkt kann Spuren von Ei, Soja, Erdnüssen, Lupinen und Schalenfrüchten enthalten.</v>
          </cell>
          <cell r="K16" t="str">
            <v xml:space="preserve"> 
Weizengebäck   
Zutaten: Weizenmehl, Wasser, Roggenmehl, Hefe, Weizenmalzmehl, Zucker, Jodsalz, Mohn, Sesam, Haferflocken, Gerstenmalz, Traubenzucker, Süßmolkenpulver, pflanzliches Öl , Aroma.
 Das Produkt kann Spuren von Ei, Soja, Erdnüssen, Lupinen und Schalenfrüchten enthalten.</v>
          </cell>
          <cell r="L16" t="str">
            <v>x</v>
          </cell>
          <cell r="M16" t="str">
            <v>x</v>
          </cell>
          <cell r="N16" t="str">
            <v>x</v>
          </cell>
          <cell r="O16" t="str">
            <v>keine</v>
          </cell>
          <cell r="P16" t="str">
            <v>x</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t="str">
            <v>&lt; 1g</v>
          </cell>
          <cell r="AH16" t="str">
            <v>k.A.</v>
          </cell>
          <cell r="AI16" t="str">
            <v>keine</v>
          </cell>
        </row>
        <row r="17">
          <cell r="A17">
            <v>57</v>
          </cell>
          <cell r="B17" t="str">
            <v>Käsebrötchen</v>
          </cell>
          <cell r="C17" t="str">
            <v>02.2-205</v>
          </cell>
          <cell r="D17" t="str">
            <v>x</v>
          </cell>
          <cell r="E17">
            <v>0</v>
          </cell>
          <cell r="F17" t="str">
            <v>Weizenmischbrötchen mit Käse, halbgebacken, tiefgefroren</v>
          </cell>
          <cell r="G17" t="str">
            <v xml:space="preserve">Weizenmischbrötchen mit Käse  </v>
          </cell>
          <cell r="H17" t="str">
            <v>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v>
          </cell>
          <cell r="I17" t="str">
            <v>Weizenmischbrötchen mit Käse  
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v>
          </cell>
          <cell r="J17" t="str">
            <v>Kann Spuren von Ei, Schalenfrüchten und Sesam enthalten.</v>
          </cell>
          <cell r="K17" t="str">
            <v>Weizenmischbrötchen mit Käse  
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
 Kann Spuren von Ei, Schalenfrüchten und Sesam enthalten.</v>
          </cell>
          <cell r="L17" t="str">
            <v>x</v>
          </cell>
          <cell r="M17" t="str">
            <v>x</v>
          </cell>
          <cell r="N17" t="str">
            <v>x</v>
          </cell>
          <cell r="O17" t="str">
            <v>mit Farbstoff (E160b)</v>
          </cell>
          <cell r="P17">
            <v>0</v>
          </cell>
          <cell r="Q17" t="str">
            <v>x</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t="str">
            <v>&gt;1 g</v>
          </cell>
          <cell r="AH17" t="str">
            <v>k.A.</v>
          </cell>
          <cell r="AI17" t="str">
            <v>keine</v>
          </cell>
        </row>
        <row r="18">
          <cell r="A18">
            <v>64</v>
          </cell>
          <cell r="B18" t="str">
            <v>Sennerfladen</v>
          </cell>
          <cell r="C18" t="str">
            <v>00.1-141</v>
          </cell>
          <cell r="D18" t="str">
            <v>x</v>
          </cell>
          <cell r="E18">
            <v>0</v>
          </cell>
          <cell r="F18" t="str">
            <v>Weizenkleingebäck mit Saatenmischung und Käse, halbgebacken, tiefgefroren</v>
          </cell>
          <cell r="G18" t="str">
            <v xml:space="preserve">Weizenkleingebäck mit Saatenmischung und Käse  </v>
          </cell>
          <cell r="H18" t="str">
            <v>Zutaten: Weizenmehl, Wasser, 9% Kürbiskerne, 6% Sonnenblumenkerne, 4% Emmentaler Käse, Roggenmehl, Speisesalz, Hefe, Sojaschrot, 0,8% Leinsamen, Weizenröstmalzmehl, Traubenzucker, Gerstenmalzextrakt, Gerstenmalzmehl.</v>
          </cell>
          <cell r="I18" t="str">
            <v>Weizenkleingebäck mit Saatenmischung und Käse
Zutaten: Weizenmehl, Wasser, 9% Kürbiskerne, 6% Sonnenblumenkerne, 4% Emmentaler Käse, Roggenmehl, Speisesalz, Hefe, Sojaschrot, 0,8% Leinsamen, Weizenröstmalzmehl, Traubenzucker, Gerstenmalzextrakt, Gerstenmalzmehl.</v>
          </cell>
          <cell r="J18" t="str">
            <v xml:space="preserve">Das Produkt kann Spuren von Sesam enthalten. </v>
          </cell>
          <cell r="K18" t="str">
            <v xml:space="preserve">Weizenkleingebäck mit Saatenmischung und Käse
Zutaten: Weizenmehl, Wasser, 9% Kürbiskerne, 6% Sonnenblumenkerne, 4% Emmentaler Käse, Roggenmehl, Speisesalz, Hefe, Sojaschrot, 0,8% Leinsamen, Weizenröstmalzmehl, Traubenzucker, Gerstenmalzextrakt, Gerstenmalzmehl.
 Das Produkt kann Spuren von Sesam enthalten. </v>
          </cell>
          <cell r="L18" t="str">
            <v>x</v>
          </cell>
          <cell r="M18" t="str">
            <v>x</v>
          </cell>
          <cell r="N18">
            <v>0</v>
          </cell>
          <cell r="O18" t="str">
            <v>keine</v>
          </cell>
          <cell r="P18" t="str">
            <v>x</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t="str">
            <v>k.A.</v>
          </cell>
          <cell r="AH18" t="str">
            <v>keine</v>
          </cell>
          <cell r="AI18" t="str">
            <v>keine</v>
          </cell>
        </row>
        <row r="19">
          <cell r="A19">
            <v>65</v>
          </cell>
          <cell r="B19" t="str">
            <v>Laugenzöpfle</v>
          </cell>
          <cell r="C19" t="str">
            <v>02.1-205</v>
          </cell>
          <cell r="D19" t="str">
            <v>x</v>
          </cell>
          <cell r="E19">
            <v>0</v>
          </cell>
          <cell r="F19" t="str">
            <v>Laugengebäck, gegarter Teigling, tiefgefroren, mit separat beigefügtem Hagelsalz, tiefgefroren</v>
          </cell>
          <cell r="G19" t="str">
            <v>Laugengebäck mit Hagelsalz</v>
          </cell>
          <cell r="H19"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Jodsalz, Säureregulator: Natriumhydroxid.      
Dekor: Hagelsalz.                                                                                                                                </v>
          </cell>
          <cell r="I19" t="str">
            <v xml:space="preserve">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19" t="str">
            <v>Kann Spuren von Milch und Ei enthalten.</v>
          </cell>
          <cell r="K19" t="str">
            <v>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Kann Spuren von Milch und Ei enthalten.</v>
          </cell>
          <cell r="L19" t="str">
            <v>x</v>
          </cell>
          <cell r="M19" t="str">
            <v>x</v>
          </cell>
          <cell r="N19" t="str">
            <v>x</v>
          </cell>
          <cell r="O19" t="str">
            <v>keine</v>
          </cell>
          <cell r="P19" t="str">
            <v>x</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t="str">
            <v>&lt; 1 g</v>
          </cell>
          <cell r="AH19" t="str">
            <v>k.A.</v>
          </cell>
          <cell r="AI19" t="str">
            <v>keine</v>
          </cell>
        </row>
        <row r="20">
          <cell r="A20">
            <v>117</v>
          </cell>
          <cell r="B20" t="str">
            <v>Partybrötchen</v>
          </cell>
          <cell r="C20" t="str">
            <v>06-209</v>
          </cell>
          <cell r="D20">
            <v>0</v>
          </cell>
          <cell r="E20" t="str">
            <v>x</v>
          </cell>
          <cell r="F20" t="str">
            <v>Weizenbrötchen, halbgebacken, tiefgefroren</v>
          </cell>
          <cell r="G20" t="str">
            <v xml:space="preserve">Weizenbrötchen  </v>
          </cell>
          <cell r="H20" t="str">
            <v>Zutaten: Weizenmehl, Wasser, Speisesalz, Hefe, Weizengluten, Weizenmalzmehl.</v>
          </cell>
          <cell r="I20" t="str">
            <v>Weizenbrötchen  
Zutaten: Weizenmehl, Wasser, Speisesalz, Hefe, Weizengluten, Weizenmalzmehl.</v>
          </cell>
          <cell r="J20" t="str">
            <v>Das Produkt kann Spuren von Sesam enthalten.</v>
          </cell>
          <cell r="K20" t="str">
            <v>Weizenbrötchen  
Zutaten: Weizenmehl, Wasser, Speisesalz, Hefe, Weizengluten, Weizenmalzmehl.
 Das Produkt kann Spuren von Sesam enthalten.</v>
          </cell>
          <cell r="L20" t="str">
            <v>x</v>
          </cell>
          <cell r="M20">
            <v>0</v>
          </cell>
          <cell r="N20">
            <v>0</v>
          </cell>
          <cell r="O20" t="str">
            <v>keine</v>
          </cell>
          <cell r="P20" t="str">
            <v>x</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t="str">
            <v>k.A.</v>
          </cell>
          <cell r="AH20" t="str">
            <v>&lt;2g</v>
          </cell>
          <cell r="AI20" t="str">
            <v>keine</v>
          </cell>
        </row>
        <row r="21">
          <cell r="A21">
            <v>124</v>
          </cell>
          <cell r="B21" t="str">
            <v>Flammkuchenbaguette</v>
          </cell>
          <cell r="C21" t="str">
            <v>05-239</v>
          </cell>
          <cell r="D21">
            <v>0</v>
          </cell>
          <cell r="E21" t="str">
            <v>x</v>
          </cell>
          <cell r="F21" t="str">
            <v xml:space="preserve">Halbes Weizenkleingebäck mit Béchamelsoße, Speck und Zwiebeln, halbgebacken, tiefgefroren </v>
          </cell>
          <cell r="G21" t="str">
            <v>Halbes Weizenkleingebäck mit Béchamelsoße, Speck und Zwiebeln</v>
          </cell>
          <cell r="H21" t="str">
            <v>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v>
          </cell>
          <cell r="I21" t="str">
            <v>Halbes Weizenkleingebäck mit Béchamelsoße, Speck und Zwiebeln
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v>
          </cell>
          <cell r="J21" t="str">
            <v xml:space="preserve">Das Produkt kann Spuren von Sesam, Schalen- und Krustentieren, Schalenfrüchten, Eier, Fisch, Weichtieren und Senf enthalten. </v>
          </cell>
          <cell r="K21" t="str">
            <v xml:space="preserve">Halbes Weizenkleingebäck mit Béchamelsoße, Speck und Zwiebeln
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
 Das Produkt kann Spuren von Sesam, Schalen- und Krustentieren, Schalenfrüchten, Eier, Fisch, Weichtieren und Senf enthalten. </v>
          </cell>
          <cell r="L21" t="str">
            <v>x</v>
          </cell>
          <cell r="M21" t="str">
            <v>x</v>
          </cell>
          <cell r="N21" t="str">
            <v>x</v>
          </cell>
          <cell r="O21" t="str">
            <v>mit Farbstoff (E101, E160a), mit Konservierungsstoff (E316, E250)</v>
          </cell>
          <cell r="P21">
            <v>0</v>
          </cell>
          <cell r="Q21" t="str">
            <v>x</v>
          </cell>
          <cell r="R21" t="str">
            <v>x</v>
          </cell>
          <cell r="S21" t="str">
            <v>x</v>
          </cell>
          <cell r="T21">
            <v>0</v>
          </cell>
          <cell r="U21">
            <v>0</v>
          </cell>
          <cell r="V21">
            <v>0</v>
          </cell>
          <cell r="W21">
            <v>0</v>
          </cell>
          <cell r="X21">
            <v>0</v>
          </cell>
          <cell r="Y21">
            <v>0</v>
          </cell>
          <cell r="Z21">
            <v>0</v>
          </cell>
          <cell r="AA21">
            <v>0</v>
          </cell>
          <cell r="AB21">
            <v>0</v>
          </cell>
          <cell r="AC21">
            <v>0</v>
          </cell>
          <cell r="AD21">
            <v>0</v>
          </cell>
          <cell r="AE21">
            <v>0</v>
          </cell>
          <cell r="AF21">
            <v>0</v>
          </cell>
          <cell r="AG21" t="str">
            <v>k.A.</v>
          </cell>
          <cell r="AH21" t="str">
            <v>keine</v>
          </cell>
          <cell r="AI21" t="str">
            <v>keine</v>
          </cell>
        </row>
        <row r="22">
          <cell r="A22">
            <v>137</v>
          </cell>
          <cell r="B22" t="str">
            <v>Körnermisch-Baguettebrötchen</v>
          </cell>
          <cell r="C22" t="str">
            <v>01-275</v>
          </cell>
          <cell r="D22">
            <v>0</v>
          </cell>
          <cell r="E22" t="str">
            <v>x</v>
          </cell>
          <cell r="F22" t="str">
            <v>Weizenmischbrötchen mit 4,3% Getreidemischung, halbgebacken, tiefgefroren</v>
          </cell>
          <cell r="G22" t="str">
            <v xml:space="preserve">Weizenmischbrötchen mit 4,3% Getreidemischung  </v>
          </cell>
          <cell r="H22" t="str">
            <v>Zutaten: Weizenmehl, Wasser, Roggenmehl, Hefe, Weizengluten, Sonnenblumenkerne, Buchweizenmehl, Weizenkleie, Hirse, Leinsamen, Speisesalz, geröstetes Malz (Weizen und Gerste), Sesam, Haferflocken, Gesternmehl, Reismehl, Emulgator : E472e, Antioxidationsmittel Ascorbinsäure.</v>
          </cell>
          <cell r="I22" t="str">
            <v>Weizenmischbrötchen mit 4,3% Getreidemischung  
Zutaten: Weizenmehl, Wasser, Roggenmehl, Hefe, Weizengluten, Sonnenblumenkerne, Buchweizenmehl, Weizenkleie, Hirse, Leinsamen, Speisesalz, geröstetes Malz (Weizen und Gerste), Sesam, Haferflocken, Gesternmehl, Reismehl, Emulgator : E472e, Antioxidationsmittel Ascorbinsäure.</v>
          </cell>
          <cell r="J22" t="str">
            <v>Kann Spuren von Milch, Soja, und Schalenfrüchten enthalten.</v>
          </cell>
          <cell r="K22" t="str">
            <v>Weizenmischbrötchen mit 4,3% Getreidemischung  
Zutaten: Weizenmehl, Wasser, Roggenmehl, Hefe, Weizengluten, Sonnenblumenkerne, Buchweizenmehl, Weizenkleie, Hirse, Leinsamen, Speisesalz, geröstetes Malz (Weizen und Gerste), Sesam, Haferflocken, Gesternmehl, Reismehl, Emulgator : E472e, Antioxidationsmittel Ascorbinsäure.
 Kann Spuren von Milch, Soja, und Schalenfrüchten enthalten.</v>
          </cell>
          <cell r="L22" t="str">
            <v>x</v>
          </cell>
          <cell r="M22" t="str">
            <v>x</v>
          </cell>
          <cell r="N22">
            <v>0</v>
          </cell>
          <cell r="O22" t="str">
            <v>mit Antioxidationsmittel (E300)</v>
          </cell>
          <cell r="P22">
            <v>0</v>
          </cell>
          <cell r="Q22">
            <v>0</v>
          </cell>
          <cell r="R22">
            <v>0</v>
          </cell>
          <cell r="S22">
            <v>0</v>
          </cell>
          <cell r="T22">
            <v>0</v>
          </cell>
          <cell r="U22">
            <v>0</v>
          </cell>
          <cell r="V22" t="str">
            <v>x</v>
          </cell>
          <cell r="W22">
            <v>0</v>
          </cell>
          <cell r="X22">
            <v>0</v>
          </cell>
          <cell r="Y22">
            <v>0</v>
          </cell>
          <cell r="Z22">
            <v>0</v>
          </cell>
          <cell r="AA22">
            <v>0</v>
          </cell>
          <cell r="AB22">
            <v>0</v>
          </cell>
          <cell r="AC22">
            <v>0</v>
          </cell>
          <cell r="AD22">
            <v>0</v>
          </cell>
          <cell r="AE22">
            <v>0</v>
          </cell>
          <cell r="AF22">
            <v>0</v>
          </cell>
          <cell r="AG22" t="str">
            <v>&lt; 1g</v>
          </cell>
          <cell r="AH22" t="str">
            <v>k.A.</v>
          </cell>
          <cell r="AI22" t="str">
            <v>keine</v>
          </cell>
        </row>
        <row r="23">
          <cell r="A23">
            <v>209</v>
          </cell>
          <cell r="B23" t="str">
            <v>Mini-Croissant</v>
          </cell>
          <cell r="C23" t="str">
            <v>02-110</v>
          </cell>
          <cell r="D23">
            <v>0</v>
          </cell>
          <cell r="E23" t="str">
            <v>x</v>
          </cell>
          <cell r="F23" t="str">
            <v>Butter-Croissant, gegarter Teigling, tiefgefroren</v>
          </cell>
          <cell r="G23" t="str">
            <v xml:space="preserve">Butter-Croissant </v>
          </cell>
          <cell r="H23" t="str">
            <v>Zutaten: Weissmehl, Wasser, 19% Butter, Zucker, Hefe, pasteurisiertes Vollei, Speisesalz, Weizengluten, Traubenzucker, Weizenstärke, Milchprotein, Emulgator Mono- und Diacetylweinsäureester von Mono- und Diglyceriden von Speisefettsäuren, Gerstenmalzmehl, Mehlbehandlungsmittel (Ascorbinsäure, Enzyme (Amylasen, Pentosanasen)).</v>
          </cell>
          <cell r="I23" t="str">
            <v>Butter-Croissant 
Zutaten: Weissmehl, Wasser, 19% Butter, Zucker, Hefe, pasteurisiertes Vollei, Speisesalz, Weizengluten, Traubenzucker, Weizenstärke, Milchprotein, Emulgator Mono- und Diacetylweinsäureester von Mono- und Diglyceriden von Speisefettsäuren, Gerstenmalzmehl.</v>
          </cell>
          <cell r="J23" t="str">
            <v>keine</v>
          </cell>
          <cell r="K23" t="str">
            <v>Butter-Croissant 
Zutaten: Weissmehl, Wasser, 19% Butter, Zucker, Hefe, pasteurisiertes Vollei, Speisesalz, Weizengluten, Traubenzucker, Weizenstärke, Milchprotein, Emulgator Mono- und Diacetylweinsäureester von Mono- und Diglyceriden von Speisefettsäuren, Gerstenmalzmehl.</v>
          </cell>
          <cell r="L23" t="str">
            <v>x</v>
          </cell>
          <cell r="M23" t="str">
            <v>x</v>
          </cell>
          <cell r="N23" t="str">
            <v>x</v>
          </cell>
          <cell r="O23" t="str">
            <v>keine</v>
          </cell>
          <cell r="P23" t="str">
            <v>x</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t="str">
            <v>k.A.</v>
          </cell>
          <cell r="AH23" t="str">
            <v>keine</v>
          </cell>
          <cell r="AI23" t="str">
            <v>keine</v>
          </cell>
        </row>
        <row r="24">
          <cell r="A24">
            <v>210</v>
          </cell>
          <cell r="B24" t="str">
            <v>Mini-Schokobrötchen</v>
          </cell>
          <cell r="C24" t="str">
            <v>04.3-100</v>
          </cell>
          <cell r="D24" t="str">
            <v>x</v>
          </cell>
          <cell r="E24">
            <v>0</v>
          </cell>
          <cell r="F24" t="str">
            <v>Butter-Plunder mit Schokocreme, gegarter Teigling, tiefgefroren</v>
          </cell>
          <cell r="G24" t="str">
            <v>Butter-Plunder mit Schokocreme</v>
          </cell>
          <cell r="H24" t="str">
            <v>Zutaten:Weizenmehl,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Mehlbehandlungsmittel (Enzyme (Amylasen, Proteasen), Ascorbinsäure), Hefe], pasteurisiertes Vollei, Speisesalz, Vollmilchpulver, pflanzliche Öle, Milchprotein, Glukosesirup, Emulgator Sojalecithine, Säureregulator Natriumphosphate, Verdickungsmittel Xanthan.</v>
          </cell>
          <cell r="I24" t="str">
            <v>Plunder gefüllt mit Schokocreme
Zutaten: 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pasteurisiertes Vollei, Speisesalz, Vollmilchpulver, pflanzliche Öle, Milchprotein, Glukosesirup, Emulgator Sojalecithine, Säureregulator Natriumphosphate, Verdickungsmittel Xanthan.</v>
          </cell>
          <cell r="J24" t="str">
            <v>Das Produkt kann Spuren von anderen Schalenfrüchten, Sesam und Lupinen enthalten.</v>
          </cell>
          <cell r="K24" t="str">
            <v>Plunder gefüllt mit Schokocreme
Zutaten: 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pasteurisiertes Vollei, Speisesalz, Vollmilchpulver, pflanzliche Öle, Milchprotein, Glukosesirup, Emulgator Sojalecithine, Säureregulator Natriumphosphate, Verdickungsmittel Xanthan.
 Das Produkt kann Spuren von anderen Schalenfrüchten, Sesam und Lupinen enthalten.</v>
          </cell>
          <cell r="L24" t="str">
            <v>x</v>
          </cell>
          <cell r="M24" t="str">
            <v>x</v>
          </cell>
          <cell r="N24" t="str">
            <v>x</v>
          </cell>
          <cell r="O24" t="str">
            <v>keine</v>
          </cell>
          <cell r="P24" t="str">
            <v>x</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t="str">
            <v>k.A.</v>
          </cell>
          <cell r="AH24" t="str">
            <v>keine</v>
          </cell>
          <cell r="AI24" t="str">
            <v>keine</v>
          </cell>
        </row>
        <row r="25">
          <cell r="A25">
            <v>212</v>
          </cell>
          <cell r="B25" t="str">
            <v xml:space="preserve">Mini-Apfeltasche </v>
          </cell>
          <cell r="C25" t="str">
            <v>00-283</v>
          </cell>
          <cell r="D25">
            <v>0</v>
          </cell>
          <cell r="E25" t="str">
            <v>x</v>
          </cell>
          <cell r="F25" t="str">
            <v>Butter-Blätterteiggebäck mit Apfelfüllung, Teigling, tiefgefroren</v>
          </cell>
          <cell r="G25" t="str">
            <v>Butter-Blätterteiggebäck mit Apfelfüllung</v>
          </cell>
          <cell r="H25" t="str">
            <v>Zutaten: Weizenmehl, 27% Butter, 25% Apfelfüllung [85% Apfelmus, Glukose-Fruktose-Sirup, Zucker, Antioxidationsmittel Ascorbinsäure], Wasser, Speisesalz, pasteurisiertes Vollei.</v>
          </cell>
          <cell r="I25" t="str">
            <v>Butter-Blätterteiggebäck mit Apfelfüllung
Zutaten: Weizenmehl, 27% Butter, 25% Apfelfüllung [85% Apfelmus, Glukose-Fruktose-Sirup, Zucker, Antioxidationsmittel Ascorbinsäure], Wasser, Speisesalz, pasteurisiertes Vollei.</v>
          </cell>
          <cell r="J25" t="str">
            <v>Das Produkt kann Spuren von Soja und Schalenfrüchten enthalten.</v>
          </cell>
          <cell r="K25" t="str">
            <v>Butter-Blätterteiggebäck mit Apfelfüllung
Zutaten: Weizenmehl, 27% Butter, 25% Apfelfüllung [85% Apfelmus, Glukose-Fruktose-Sirup, Zucker, Antioxidationsmittel Ascorbinsäure], Wasser, Speisesalz, pasteurisiertes Vollei.
 Das Produkt kann Spuren von Soja und Schalenfrüchten enthalten.</v>
          </cell>
          <cell r="L25" t="str">
            <v>x</v>
          </cell>
          <cell r="M25" t="str">
            <v>x</v>
          </cell>
          <cell r="N25" t="str">
            <v>x</v>
          </cell>
          <cell r="O25" t="str">
            <v>mit Antioxidationsmittel (E300)</v>
          </cell>
          <cell r="P25">
            <v>0</v>
          </cell>
          <cell r="Q25">
            <v>0</v>
          </cell>
          <cell r="R25">
            <v>0</v>
          </cell>
          <cell r="S25">
            <v>0</v>
          </cell>
          <cell r="T25">
            <v>0</v>
          </cell>
          <cell r="U25">
            <v>0</v>
          </cell>
          <cell r="V25" t="str">
            <v>x</v>
          </cell>
          <cell r="W25">
            <v>0</v>
          </cell>
          <cell r="X25">
            <v>0</v>
          </cell>
          <cell r="Y25">
            <v>0</v>
          </cell>
          <cell r="Z25">
            <v>0</v>
          </cell>
          <cell r="AA25">
            <v>0</v>
          </cell>
          <cell r="AB25">
            <v>0</v>
          </cell>
          <cell r="AC25">
            <v>0</v>
          </cell>
          <cell r="AD25">
            <v>0</v>
          </cell>
          <cell r="AE25">
            <v>0</v>
          </cell>
          <cell r="AF25">
            <v>0</v>
          </cell>
          <cell r="AG25" t="str">
            <v xml:space="preserve">k.A. </v>
          </cell>
          <cell r="AH25" t="str">
            <v>keine</v>
          </cell>
          <cell r="AI25" t="str">
            <v>keine</v>
          </cell>
        </row>
        <row r="26">
          <cell r="A26">
            <v>214</v>
          </cell>
          <cell r="B26" t="str">
            <v>Butter-Apfeltasche</v>
          </cell>
          <cell r="C26" t="str">
            <v>0.8-201</v>
          </cell>
          <cell r="D26">
            <v>0</v>
          </cell>
          <cell r="E26" t="str">
            <v>x</v>
          </cell>
          <cell r="F26" t="str">
            <v>Butter-Blätterteiggebäck mit Apfelfüllung, Teigling, tiefgefroren</v>
          </cell>
          <cell r="G26" t="str">
            <v>Butter-Blätterteiggebäck mit Apfelfüllung</v>
          </cell>
          <cell r="H26" t="str">
            <v xml:space="preserve">Zutaten: 37% Apfelfüllung [Apfelmus, Glukose-Fruktose-Sirup, Zucker, Antioxidationsmittel Ascorbinsäure], Weizenmehl, 23% Butter, Wasser, Speisesalz, pasteurisiertes Vollei. </v>
          </cell>
          <cell r="I26" t="str">
            <v xml:space="preserve">Butter-Blätterteiggebäck mit Apfelfüllung
Zutaten: 37% Apfelfüllung [Apfelmus, Glukose-Fruktose-Sirup, Zucker, Antioxidationsmittel Ascorbinsäure], Weizenmehl, 23% Butter, Wasser, Speisesalz, pasteurisiertes Vollei. </v>
          </cell>
          <cell r="J26" t="str">
            <v xml:space="preserve">Das Produkt kann Spuren von Soja und Schalenfrüchten enthalten. </v>
          </cell>
          <cell r="K26" t="str">
            <v xml:space="preserve">Butter-Blätterteiggebäck mit Apfelfüllung
Zutaten: 37% Apfelfüllung [Apfelmus, Glukose-Fruktose-Sirup, Zucker, Antioxidationsmittel Ascorbinsäure], Weizenmehl, 23% Butter, Wasser, Speisesalz, pasteurisiertes Vollei. 
 Das Produkt kann Spuren von Soja und Schalenfrüchten enthalten. </v>
          </cell>
          <cell r="L26" t="str">
            <v>x</v>
          </cell>
          <cell r="M26" t="str">
            <v>x</v>
          </cell>
          <cell r="N26" t="str">
            <v>x</v>
          </cell>
          <cell r="O26" t="str">
            <v>mit Antioxidationsmittel (E300)</v>
          </cell>
          <cell r="P26">
            <v>0</v>
          </cell>
          <cell r="Q26">
            <v>0</v>
          </cell>
          <cell r="R26">
            <v>0</v>
          </cell>
          <cell r="S26">
            <v>0</v>
          </cell>
          <cell r="T26">
            <v>0</v>
          </cell>
          <cell r="U26">
            <v>0</v>
          </cell>
          <cell r="V26" t="str">
            <v>x</v>
          </cell>
          <cell r="W26">
            <v>0</v>
          </cell>
          <cell r="X26">
            <v>0</v>
          </cell>
          <cell r="Y26">
            <v>0</v>
          </cell>
          <cell r="Z26">
            <v>0</v>
          </cell>
          <cell r="AA26">
            <v>0</v>
          </cell>
          <cell r="AB26">
            <v>0</v>
          </cell>
          <cell r="AC26">
            <v>0</v>
          </cell>
          <cell r="AD26">
            <v>0</v>
          </cell>
          <cell r="AE26">
            <v>0</v>
          </cell>
          <cell r="AF26">
            <v>0</v>
          </cell>
          <cell r="AG26" t="str">
            <v>k.A.</v>
          </cell>
          <cell r="AH26" t="str">
            <v>keine</v>
          </cell>
          <cell r="AI26" t="str">
            <v>keine</v>
          </cell>
        </row>
        <row r="27">
          <cell r="A27">
            <v>256</v>
          </cell>
          <cell r="B27" t="str">
            <v>Linzertörtchen</v>
          </cell>
          <cell r="C27" t="str">
            <v>01-200</v>
          </cell>
          <cell r="D27">
            <v>0</v>
          </cell>
          <cell r="E27" t="str">
            <v>x</v>
          </cell>
          <cell r="F27" t="str">
            <v>Mürbteiggebäck mit Konfitüre gefüllt, fertig gebacken, tiefgefroren</v>
          </cell>
          <cell r="G27" t="str">
            <v>Mürbteiggebäck mit Konfitüre gefüllt, aufgetaut</v>
          </cell>
          <cell r="H27" t="str">
            <v>Weizenmehl, 23% Butter, Wasser, Speisesalz, pasteurisiertes Vollei.</v>
          </cell>
          <cell r="I27" t="str">
            <v>Mürbteiggebäck mit Konfitüre gefüllt, aufgetaut
Zutaten: Weizenmehl; Backmargarine [pflanzliche Öle und Fette, Wasser, Säuerungsmittel E330, Aroma]; Zucker; Fruchtzubereitung (12%) [Glukose-Fruktose-Sirup, Fruchtmischung (Himbeeren, schwarze Johannisbeeren), Zucker, Geliermittel E440, Säuerungsmittel E330];  zerkleinerte Feinbackwaren [Weizenmehl, Backmargarine (pflanzliche Öle und Fette, pflanzliche Öle und Fette gehärtet, Wasser, Jodsalz, Aroma, Süßmolkenpulver), Zucker, Vollei, Wasser, jodiertes Speisesalz, Hefe, Sahnepulver, Süßmolkenpulver, Süßrahmbutter, Haselnuss, Mandel, Weizenmalzmehl, Gerstenmalzextrakt, Traubenzucker, pflanzliches Öl, Weizengrieß, modifizierte Stärke E 1414, Weizenquellmehl, Magermilchpulver, Weizenkleie, Weizenstärke, Glukosesirup, Persipan-Makronenmasse [Zucker, Aprikosenkernen, Wasser, Invertzuckersirup, Eiklarpulver, Weizenstärke], Crememargarine [pflanzliche Fette und Öle, pflanzliche Fette und Öle gehärtet,  Wasser, Jodsalz, Aroma)], Maisstärke, Karottenextrakt, Bittermandelaroma [naturidentisch, natürlich], Kakao entölt, Gewürz, Aroma, Emulgator (E322 (Soja)), Verdickungsmittel E412]; Vollei; Haselnüsse; Kakaopulver entölt, Vanillearoma; Zimt; Zitronenaroma [natürlich]; Nelken.</v>
          </cell>
          <cell r="J27" t="str">
            <v>Kann Spuren von Lupine, Sesam und Erdnüssen enthalten.</v>
          </cell>
          <cell r="K27" t="str">
            <v>Mürbteiggebäck mit Konfitüre gefüllt, aufgetaut
Zutaten: Weizenmehl; Backmargarine [pflanzliche Öle und Fette, Wasser, Säuerungsmittel E330, Aroma]; Zucker; Fruchtzubereitung (12%) [Glukose-Fruktose-Sirup, Fruchtmischung (Himbeeren, schwarze Johannisbeeren), Zucker, Geliermittel E440, Säuerungsmittel E330];  zerkleinerte Feinbackwaren [Weizenmehl, Backmargarine (pflanzliche Öle und Fette, pflanzliche Öle und Fette gehärtet, Wasser, Jodsalz, Aroma, Süßmolkenpulver), Zucker, Vollei, Wasser, jodiertes Speisesalz, Hefe, Sahnepulver, Süßmolkenpulver, Süßrahmbutter, Haselnuss, Mandel, Weizenmalzmehl, Gerstenmalzextrakt, Traubenzucker, pflanzliches Öl, Weizengrieß, modifizierte Stärke E 1414, Weizenquellmehl, Magermilchpulver, Weizenkleie, Weizenstärke, Glukosesirup, Persipan-Makronenmasse [Zucker, Aprikosenkernen, Wasser, Invertzuckersirup, Eiklarpulver, Weizenstärke], Crememargarine [pflanzliche Fette und Öle, pflanzliche Fette und Öle gehärtet,  Wasser, Jodsalz, Aroma)], Maisstärke, Karottenextrakt, Bittermandelaroma [naturidentisch, natürlich], Kakao entölt, Gewürz, Aroma, Emulgator (E322 (Soja)), Verdickungsmittel E412]; Vollei; Haselnüsse; Kakaopulver entölt, Vanillearoma; Zimt; Zitronenaroma [natürlich]; Nelken.
 Kann Spuren von Lupine, Sesam und Erdnüssen enthalten.</v>
          </cell>
          <cell r="L27" t="str">
            <v>x</v>
          </cell>
          <cell r="M27" t="str">
            <v>x</v>
          </cell>
          <cell r="N27" t="str">
            <v>x</v>
          </cell>
          <cell r="O27" t="str">
            <v>keine</v>
          </cell>
          <cell r="P27" t="str">
            <v>x</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t="str">
            <v>&lt; 1g</v>
          </cell>
          <cell r="AH27" t="str">
            <v>k.A</v>
          </cell>
          <cell r="AI27" t="str">
            <v>keine</v>
          </cell>
        </row>
        <row r="28">
          <cell r="A28">
            <v>266</v>
          </cell>
          <cell r="B28" t="str">
            <v>Amerikaner mit Streifen</v>
          </cell>
          <cell r="C28" t="str">
            <v>01.5-272</v>
          </cell>
          <cell r="D28" t="str">
            <v>x</v>
          </cell>
          <cell r="E28">
            <v>0</v>
          </cell>
          <cell r="F28" t="str">
            <v>Rührteiggebäck mit Fondant und kakaohaltiger Fettglasur, fertig gebacken, tiefgefroren</v>
          </cell>
          <cell r="G28" t="str">
            <v>Rührteiggebäck mit Fondant und kakaohaltiger Fettglasur, aufgetaut</v>
          </cell>
          <cell r="H28" t="str">
            <v>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v>
          </cell>
          <cell r="I28" t="str">
            <v>Rüchrteiggebäck mit Fondant und kakaohaltiger Fettglasur, aufgetaut
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v>
          </cell>
          <cell r="J28" t="str">
            <v>Das Produkt kann Spuren von Schalenfrüchten, Sesam, Sellerie und Lupinen enthalten.</v>
          </cell>
          <cell r="K28" t="str">
            <v>Rüchrteiggebäck mit Fondant und kakaohaltiger Fettglasur, aufgetaut
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
 Das Produkt kann Spuren von Schalenfrüchten, Sesam, Sellerie und Lupinen enthalten.</v>
          </cell>
          <cell r="L28" t="str">
            <v>x</v>
          </cell>
          <cell r="M28" t="str">
            <v>x</v>
          </cell>
          <cell r="N28" t="str">
            <v>x</v>
          </cell>
          <cell r="O28" t="str">
            <v>keine</v>
          </cell>
          <cell r="P28" t="str">
            <v>x</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t="str">
            <v>k.A.</v>
          </cell>
          <cell r="AH28" t="str">
            <v>&lt;2</v>
          </cell>
          <cell r="AI28" t="str">
            <v>keine</v>
          </cell>
        </row>
        <row r="29">
          <cell r="A29">
            <v>362</v>
          </cell>
          <cell r="B29" t="str">
            <v>Quarktasche</v>
          </cell>
          <cell r="C29" t="str">
            <v>05-130</v>
          </cell>
          <cell r="D29">
            <v>0</v>
          </cell>
          <cell r="E29" t="str">
            <v>x</v>
          </cell>
          <cell r="F29" t="str">
            <v xml:space="preserve">Butter-Plunder gefüllt mit Quark, gegarter Teigling, tiefgefroren
</v>
          </cell>
          <cell r="G29" t="str">
            <v xml:space="preserve">Butter-Plunder gefüllt mit Quark 
</v>
          </cell>
          <cell r="H29" t="str">
            <v>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Mehlbehandlungsmittel  (Enzyme (Amylasen, Xylasen), Ascorbinsäure)], modifizierte Stärke, Speisesalz, Aromen.</v>
          </cell>
          <cell r="I29" t="str">
            <v>Butter-Plunder gefüllt mit Quark 
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modifizierte Stärke, Speisesalz, Aromen.</v>
          </cell>
          <cell r="J29" t="str">
            <v>Das Produkt kann Spuren von Schalenfrüchten und Sesam enthalten.</v>
          </cell>
          <cell r="K29" t="str">
            <v>Butter-Plunder gefüllt mit Quark 
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modifizierte Stärke, Speisesalz, Aromen.
 Das Produkt kann Spuren von Schalenfrüchten und Sesam enthalten.</v>
          </cell>
          <cell r="L29" t="str">
            <v>x</v>
          </cell>
          <cell r="M29" t="str">
            <v>x</v>
          </cell>
          <cell r="N29" t="str">
            <v>x</v>
          </cell>
          <cell r="O29" t="str">
            <v>mit Farbstoff (E160a, E101)</v>
          </cell>
          <cell r="P29">
            <v>0</v>
          </cell>
          <cell r="Q29" t="str">
            <v>x</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t="str">
            <v>k.A.</v>
          </cell>
          <cell r="AH29" t="str">
            <v>&lt;2</v>
          </cell>
          <cell r="AI29" t="str">
            <v>keine</v>
          </cell>
        </row>
        <row r="30">
          <cell r="A30">
            <v>408</v>
          </cell>
          <cell r="B30" t="str">
            <v>Schinken-Käse-Croissant-Snack</v>
          </cell>
          <cell r="C30" t="str">
            <v>06-100</v>
          </cell>
          <cell r="D30">
            <v>0</v>
          </cell>
          <cell r="E30" t="str">
            <v>x</v>
          </cell>
          <cell r="F30" t="str">
            <v>Butter-Croissant mit Formfleisch-Kochschinken mit Würzlake und Käse, gegarter Teigling, tiefgefroren</v>
          </cell>
          <cell r="G30" t="str">
            <v>Butter-Croissant mit Formfleisch-Kochschinken mit Würzlake und Käse</v>
          </cell>
          <cell r="H30" t="str">
            <v>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Mehlbehandlungsmittel (Enzyme (Hemicellulasen, Amylasen, Proteasen), Ascorbinsäure)], Speisesalz, modifizierte Stärke, Sahnepulver, Hühnereieiweißpulver, pflanzliches Fett, Laktose, Milchprotein, Eigelbpulver, Hefeextrakt, Gemüsesaftkonzentrat (enthält Sellerie), Gewürze, Vollmilchpulver, Aroma, Maisquellmehl, Gerstenmalzmehl.</v>
          </cell>
          <cell r="I30"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v>
          </cell>
          <cell r="J30" t="str">
            <v>Das Produkt kann Spuren von Schalenfrüchten, Soja, Lupinen und Sesam enthalten.</v>
          </cell>
          <cell r="K30"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
 Das Produkt kann Spuren von Schalenfrüchten, Soja, Lupinen und Sesam enthalten.</v>
          </cell>
          <cell r="L30" t="str">
            <v>x</v>
          </cell>
          <cell r="M30" t="str">
            <v>x</v>
          </cell>
          <cell r="N30" t="str">
            <v>x</v>
          </cell>
          <cell r="O30" t="str">
            <v>Farbstoff (E160a), 
Konservierungsstoff (E250, E251), 
Antioxidationsmittel (E301, E392), 
Phosphat (E450, E451, E452)</v>
          </cell>
          <cell r="P30">
            <v>0</v>
          </cell>
          <cell r="Q30" t="str">
            <v>x</v>
          </cell>
          <cell r="R30" t="str">
            <v>x</v>
          </cell>
          <cell r="S30" t="str">
            <v>x</v>
          </cell>
          <cell r="T30" t="str">
            <v>x</v>
          </cell>
          <cell r="U30" t="str">
            <v>x</v>
          </cell>
          <cell r="V30" t="str">
            <v>x</v>
          </cell>
          <cell r="W30">
            <v>0</v>
          </cell>
          <cell r="X30">
            <v>0</v>
          </cell>
          <cell r="Y30">
            <v>0</v>
          </cell>
          <cell r="Z30">
            <v>0</v>
          </cell>
          <cell r="AA30" t="str">
            <v>x</v>
          </cell>
          <cell r="AB30">
            <v>0</v>
          </cell>
          <cell r="AC30">
            <v>0</v>
          </cell>
          <cell r="AD30">
            <v>0</v>
          </cell>
          <cell r="AE30">
            <v>0</v>
          </cell>
          <cell r="AF30">
            <v>0</v>
          </cell>
          <cell r="AG30" t="str">
            <v>k.A.</v>
          </cell>
          <cell r="AH30" t="str">
            <v>&lt; 2g/100g</v>
          </cell>
          <cell r="AI30" t="str">
            <v>keine</v>
          </cell>
        </row>
        <row r="31">
          <cell r="A31">
            <v>414</v>
          </cell>
          <cell r="B31" t="str">
            <v>Schokocreme-Buttercroissant</v>
          </cell>
          <cell r="C31" t="str">
            <v>06.2-100</v>
          </cell>
          <cell r="D31" t="str">
            <v>x</v>
          </cell>
          <cell r="E31">
            <v>0</v>
          </cell>
          <cell r="F31" t="str">
            <v>Butter-Croissant mit Schokocreme, gegarter Teigling, tiefgefroren</v>
          </cell>
          <cell r="G31" t="str">
            <v>Butter-Croissant mit Schokocreme</v>
          </cell>
          <cell r="H31" t="str">
            <v>Zutaten: Weizenmehl, Wasser, 18%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31" t="str">
            <v>Butter-Croissant mit Schokocreme
Zutaten: Weizenmehl, Schokocreme 22% [Zucker, pflanzliches Fett gehärtet, Kakaopulver stark entölt, Haselnüsse, Mandeln, Kakaomasse, Süßmolkenpulver, Emulgator: Sojalecithin E322], Butter 16%, Wasser, Hefe, Zucker, pasteurisiertes Vollei, Backmittel (Emulgator: E472e, Dextrose, Stabilisator: E412, Lactose, Weizengluten, Backhefe), Speisesalz</v>
          </cell>
          <cell r="J31" t="str">
            <v>Das Produkt kann Spuren von anderen Schalenfrüchten, Lupinen und Sesam enthalten.</v>
          </cell>
          <cell r="K31" t="str">
            <v>Butter-Croissant mit Schokocreme
Zutaten: Weizenmehl, Schokocreme 22% [Zucker, pflanzliches Fett gehärtet, Kakaopulver stark entölt, Haselnüsse, Mandeln, Kakaomasse, Süßmolkenpulver, Emulgator: Sojalecithin E322], Butter 16%, Wasser, Hefe, Zucker, pasteurisiertes Vollei, Backmittel (Emulgator: E472e, Dextrose, Stabilisator: E412, Lactose, Weizengluten, Backhefe), Speisesalz
 Das Produkt kann Spuren von anderen Schalenfrüchten, Lupinen und Sesam enthalten.</v>
          </cell>
          <cell r="L31" t="str">
            <v>x</v>
          </cell>
          <cell r="M31" t="str">
            <v>x</v>
          </cell>
          <cell r="N31" t="str">
            <v>x</v>
          </cell>
          <cell r="O31" t="str">
            <v>keine</v>
          </cell>
          <cell r="P31" t="str">
            <v>x</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k.A.</v>
          </cell>
          <cell r="AH31" t="str">
            <v>keine</v>
          </cell>
          <cell r="AI31" t="str">
            <v>keine</v>
          </cell>
        </row>
        <row r="32">
          <cell r="A32">
            <v>416</v>
          </cell>
          <cell r="B32" t="str">
            <v>Butter-Croissant mit Marzipanfüllung</v>
          </cell>
          <cell r="C32" t="str">
            <v>03.2-100</v>
          </cell>
          <cell r="D32" t="str">
            <v>x</v>
          </cell>
          <cell r="E32">
            <v>0</v>
          </cell>
          <cell r="F32" t="str">
            <v>Butter-Croissant mit 19% Marzipanfüllmasse, gegarter Teigling, tiefgefroren</v>
          </cell>
          <cell r="G32" t="str">
            <v>Butter-Croissant mit 19% Marzipanfüllmasse</v>
          </cell>
          <cell r="H32" t="str">
            <v>Zutaten: Weizenmehl, Wasser, 13% Butter, 13% Marzipanrohmasse, Zucker,  Hefe, Kokosraspel, pasteurisiertes Vollei, Backmittel [Emulgator Mono- und Diacetylweinsäureester von Mono- und Diglyceriden von Speisefettsäuren,  Traubenzucker, Stabilisator Guarkernmehl, Laktose, Weizengluten, Hefe, Mehlbehandlungsmittel (Enzyme (Hemicellulasen, Amylasen), Ascorbinsäure)], Speisesalz, Paniermehl.</v>
          </cell>
          <cell r="I32" t="str">
            <v>Butter-Croissant mit 19% Marzipanfüllmasse
Zutaten: Weizenmehl, Wasser, 13% Butter, 13% Marzipanrohmasse, Zucker,  Hefe, Kokosraspel, pasteurisiertes Vollei, Backmittel [Emulgator Mono- und Diacetylweinsäureester von Mono- und Diglyceriden von Speisefettsäuren,  Traubenzucker, Stabilisator Guarkernmehl, Laktose, Weizengluten, Hefe], Speisesalz, Paniermehl.</v>
          </cell>
          <cell r="J32" t="str">
            <v>Das Produkt kann Spuren von Sesam, Soja, Lupinen und anderen Schalenfrüchten enthalten.</v>
          </cell>
          <cell r="K32" t="str">
            <v>Butter-Croissant mit 19% Marzipanfüllmasse
Zutaten: Weizenmehl, Wasser, 13% Butter, 13% Marzipanrohmasse, Zucker,  Hefe, Kokosraspel, pasteurisiertes Vollei, Backmittel [Emulgator Mono- und Diacetylweinsäureester von Mono- und Diglyceriden von Speisefettsäuren,  Traubenzucker, Stabilisator Guarkernmehl, Laktose, Weizengluten, Hefe], Speisesalz, Paniermehl.
 Das Produkt kann Spuren von Sesam, Soja, Lupinen und anderen Schalenfrüchten enthalten.</v>
          </cell>
          <cell r="L32" t="str">
            <v>x</v>
          </cell>
          <cell r="M32" t="str">
            <v>x</v>
          </cell>
          <cell r="N32" t="str">
            <v>x</v>
          </cell>
          <cell r="O32" t="str">
            <v>keine</v>
          </cell>
          <cell r="P32" t="str">
            <v>x</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t="str">
            <v>k.A.</v>
          </cell>
          <cell r="AH32" t="str">
            <v>keine</v>
          </cell>
          <cell r="AI32" t="str">
            <v>keine</v>
          </cell>
        </row>
        <row r="33">
          <cell r="A33">
            <v>420</v>
          </cell>
          <cell r="B33" t="str">
            <v>Nußkamm</v>
          </cell>
          <cell r="C33" t="str">
            <v>02-206</v>
          </cell>
          <cell r="D33">
            <v>0</v>
          </cell>
          <cell r="E33" t="str">
            <v>x</v>
          </cell>
          <cell r="F33" t="str">
            <v>Butter-Plunder mit Nussfüllung, gegarter Teigling, tiefgefroren</v>
          </cell>
          <cell r="G33" t="str">
            <v>Butter-Plunder mit Nussfüllung</v>
          </cell>
          <cell r="H33" t="str">
            <v>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Mehlbehandlungsmittel (Ascorbinsäure, Enzyme (Cellulasen, Amylasen))], Speisesalz, Gerstenmalzextrakt, Hühnereieiweißpulver, Backtriebmittel (Diphosphate, Natriumcarbonate), Magermilchpulver, Aroma, modifizierte Stärke, Säureregulator Citronensäure, Antioxidationsmittel Ascorbinsäure.</v>
          </cell>
          <cell r="I33" t="str">
            <v>Butter-Plunder mit Nussfüllung
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Speisesalz, Gerstenmalzextrakt, Hühnereieiweißpulver, Backtriebmittel (Diphosphate, Natriumcarbonate), Magermilchpulver, Aroma, modifizierte Stärke, Säureregulator Citronensäure, Antioxidationsmittel Ascorbinsäure.</v>
          </cell>
          <cell r="J33" t="str">
            <v>Das Produkt kann Spuren von Sesam, Sellerie und Senf enthalten.</v>
          </cell>
          <cell r="K33" t="str">
            <v>Butter-Plunder mit Nussfüllung
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Speisesalz, Gerstenmalzextrakt, Hühnereieiweißpulver, Backtriebmittel (Diphosphate, Natriumcarbonate), Magermilchpulver, Aroma, modifizierte Stärke, Säureregulator Citronensäure, Antioxidationsmittel Ascorbinsäure.
 Das Produkt kann Spuren von Sesam, Sellerie und Senf enthalten.</v>
          </cell>
          <cell r="L33" t="str">
            <v>x</v>
          </cell>
          <cell r="M33" t="str">
            <v>x</v>
          </cell>
          <cell r="N33" t="str">
            <v>x</v>
          </cell>
          <cell r="O33" t="str">
            <v>mit Antioxidationsmittel (E300)</v>
          </cell>
          <cell r="P33" t="str">
            <v>x</v>
          </cell>
          <cell r="Q33">
            <v>0</v>
          </cell>
          <cell r="R33">
            <v>0</v>
          </cell>
          <cell r="S33">
            <v>0</v>
          </cell>
          <cell r="T33">
            <v>0</v>
          </cell>
          <cell r="U33">
            <v>0</v>
          </cell>
          <cell r="V33" t="str">
            <v>x</v>
          </cell>
          <cell r="W33">
            <v>0</v>
          </cell>
          <cell r="X33">
            <v>0</v>
          </cell>
          <cell r="Y33">
            <v>0</v>
          </cell>
          <cell r="Z33">
            <v>0</v>
          </cell>
          <cell r="AA33">
            <v>0</v>
          </cell>
          <cell r="AB33">
            <v>0</v>
          </cell>
          <cell r="AC33">
            <v>0</v>
          </cell>
          <cell r="AD33">
            <v>0</v>
          </cell>
          <cell r="AE33">
            <v>0</v>
          </cell>
          <cell r="AF33">
            <v>0</v>
          </cell>
          <cell r="AG33" t="str">
            <v>k.A.</v>
          </cell>
          <cell r="AH33" t="str">
            <v>&lt;2</v>
          </cell>
          <cell r="AI33" t="str">
            <v>keine</v>
          </cell>
        </row>
        <row r="34">
          <cell r="A34">
            <v>561</v>
          </cell>
          <cell r="B34" t="str">
            <v>Mohn-Bäckerbrötchen</v>
          </cell>
          <cell r="C34" t="str">
            <v>02-141</v>
          </cell>
          <cell r="D34">
            <v>0</v>
          </cell>
          <cell r="E34" t="str">
            <v>x</v>
          </cell>
          <cell r="F34" t="str">
            <v>Weizenkleingebäck mit Mohn, halbgebacken, tiefgefroren</v>
          </cell>
          <cell r="G34" t="str">
            <v xml:space="preserve">Weizenkleingebäck mit Mohn  </v>
          </cell>
          <cell r="H34" t="str">
            <v>Zutaten: Weizenmehl, Wasser, Mohn , Hefe, Speisesalz, Traubenzucker, Roggenmehl, Gerstenmalzextrakt, Gerstenmalzmehl.</v>
          </cell>
          <cell r="I34" t="str">
            <v>Weizenkleingebäck mit Mohn
Zutaten: Weizenmehl, Wasser, Mohn , Hefe, Speisesalz, Traubenzucker, Roggenmehl, Gerstenmalzextrakt, Gerstenmalzmehl.</v>
          </cell>
          <cell r="J34" t="str">
            <v>Das Produkt kann Spuren von Soja, Milch und Sesam enthalten.</v>
          </cell>
          <cell r="K34" t="str">
            <v>Weizenkleingebäck mit Mohn
Zutaten: Weizenmehl, Wasser, Mohn , Hefe, Speisesalz, Traubenzucker, Roggenmehl, Gerstenmalzextrakt, Gerstenmalzmehl.
 Das Produkt kann Spuren von Soja, Milch und Sesam enthalten.</v>
          </cell>
          <cell r="L34" t="str">
            <v>x</v>
          </cell>
          <cell r="M34" t="str">
            <v>x</v>
          </cell>
          <cell r="N34">
            <v>0</v>
          </cell>
          <cell r="O34" t="str">
            <v>keine</v>
          </cell>
          <cell r="P34" t="str">
            <v>x</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t="str">
            <v>k.A.</v>
          </cell>
          <cell r="AH34" t="str">
            <v>keine</v>
          </cell>
          <cell r="AI34" t="str">
            <v>keine</v>
          </cell>
        </row>
        <row r="35">
          <cell r="A35">
            <v>562</v>
          </cell>
          <cell r="B35" t="str">
            <v>Sesam-Bäckerbrötchen</v>
          </cell>
          <cell r="C35" t="str">
            <v>02-141</v>
          </cell>
          <cell r="D35" t="str">
            <v>x</v>
          </cell>
          <cell r="E35">
            <v>0</v>
          </cell>
          <cell r="F35" t="str">
            <v>Weizenkleingebäck mit Sesam, halbgebacken, tiefgeforen</v>
          </cell>
          <cell r="G35" t="str">
            <v>Weizenkleingebäck mit Sesam</v>
          </cell>
          <cell r="H35" t="str">
            <v>Zutaten: Weizenmehl, Wasser, Sesam, Hefe, Speisesalz, Traubenzucker, Roggenmehl, Gerstenmalzextrakt, Gerstenmalzmehl.</v>
          </cell>
          <cell r="I35" t="str">
            <v>Weizenkleingebäck mit Sesam
Zutaten: Weizenmehl, Wasser, Sesam, Hefe, Speisesalz, Traubenzucker, Roggenmehl, Gerstenmalzextrakt, Gerstenmalzmehl.</v>
          </cell>
          <cell r="J35" t="str">
            <v xml:space="preserve">Das Produkt kann Spuren von Soja und Milch enthalten. </v>
          </cell>
          <cell r="K35" t="str">
            <v xml:space="preserve">Weizenkleingebäck mit Sesam
Zutaten: Weizenmehl, Wasser, Sesam, Hefe, Speisesalz, Traubenzucker, Roggenmehl, Gerstenmalzextrakt, Gerstenmalzmehl.
 Das Produkt kann Spuren von Soja und Milch enthalten. </v>
          </cell>
          <cell r="L35" t="str">
            <v>x</v>
          </cell>
          <cell r="M35" t="str">
            <v>x</v>
          </cell>
          <cell r="N35">
            <v>0</v>
          </cell>
          <cell r="O35" t="str">
            <v>keine</v>
          </cell>
          <cell r="P35" t="str">
            <v>x</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t="str">
            <v>k.A.</v>
          </cell>
          <cell r="AH35" t="str">
            <v>keine</v>
          </cell>
          <cell r="AI35" t="str">
            <v>keine</v>
          </cell>
        </row>
        <row r="36">
          <cell r="A36">
            <v>571</v>
          </cell>
          <cell r="B36" t="str">
            <v>Mohn-Kaiserbrötchen</v>
          </cell>
          <cell r="C36" t="str">
            <v>04-130</v>
          </cell>
          <cell r="D36">
            <v>0</v>
          </cell>
          <cell r="E36" t="str">
            <v>x</v>
          </cell>
          <cell r="F36" t="str">
            <v>Weizenkleingebäck mit Mohn, halbgebacken, tiefgefroren</v>
          </cell>
          <cell r="G36" t="str">
            <v xml:space="preserve">Weizenkleingebäck mit Mohn  </v>
          </cell>
          <cell r="H36" t="str">
            <v>Zutaten: Weizenmehl, Wasser, Mohn, Hefe, Speisesalz, Backmittel [Weizengluten, Traubenzucker, Zucker, Maismehl, Hefe], Sauerteig [Roggenmehl, Wasser], pflanzliches Öl, Gerstenmalzmehl.</v>
          </cell>
          <cell r="I36" t="str">
            <v>Weizenkleingebäck mit Mohn  
Zutaten: Weizenmehl, Wasser, Mohn, Hefe, Speisesalz, Backmittel [Weizengluten, Traubenzucker, Zucker, Maismehl, Hefe], Sauerteig [Roggenmehl, Wasser], pflanzliches Öl, Gerstenmalzmehl.</v>
          </cell>
          <cell r="J36" t="str">
            <v>Das Produkt kann Spuren von Soja, Schalenfrüchten und Sesam enthalten.</v>
          </cell>
          <cell r="K36" t="str">
            <v>Weizenkleingebäck mit Mohn  
Zutaten: Weizenmehl, Wasser, Mohn, Hefe, Speisesalz, Backmittel [Weizengluten, Traubenzucker, Zucker, Maismehl, Hefe], Sauerteig [Roggenmehl, Wasser], pflanzliches Öl, Gerstenmalzmehl.
 Das Produkt kann Spuren von Soja, Schalenfrüchten und Sesam enthalten.</v>
          </cell>
          <cell r="L36" t="str">
            <v>x</v>
          </cell>
          <cell r="M36">
            <v>0</v>
          </cell>
          <cell r="N36">
            <v>0</v>
          </cell>
          <cell r="O36" t="str">
            <v>keine</v>
          </cell>
          <cell r="P36" t="str">
            <v>x</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t="str">
            <v>k.A</v>
          </cell>
          <cell r="AH36" t="str">
            <v>keine</v>
          </cell>
          <cell r="AI36" t="str">
            <v>keine</v>
          </cell>
        </row>
        <row r="37">
          <cell r="A37">
            <v>572</v>
          </cell>
          <cell r="B37" t="str">
            <v>Sesam-Kaiserbrötchen</v>
          </cell>
          <cell r="C37" t="str">
            <v>04-130</v>
          </cell>
          <cell r="D37">
            <v>0</v>
          </cell>
          <cell r="E37" t="str">
            <v>x</v>
          </cell>
          <cell r="F37" t="str">
            <v>Weizenkleingebäck mit Sesam, halbgebacken, tiefgefroren</v>
          </cell>
          <cell r="G37" t="str">
            <v xml:space="preserve">Weizenkleingebäck mit Sesam  </v>
          </cell>
          <cell r="H37" t="str">
            <v>Zutaten: Weizenmehl, Wasser, Sesam, Hefe, Speisesalz, Backmittel [Weizengluten, Traubenzucker, Zucker, Maismehl, Hefe], Sauerteig [Roggenmehl, Wasser], pflanzliches Öl, Gerstenmalzmehl.</v>
          </cell>
          <cell r="I37" t="str">
            <v>Weizenkleingebäck mit Sesam  
Zutaten: Weizenmehl, Wasser, Sesam, Hefe, Speisesalz, Backmittel [Weizengluten, Traubenzucker, Zucker, Maismehl, Hefe], Sauerteig [Roggenmehl, Wasser], pflanzliches Öl, Gerstenmalzmehl.</v>
          </cell>
          <cell r="J37" t="str">
            <v>Das Produkt kann Spuren von Soja und Schalenfrüchten enthalten.</v>
          </cell>
          <cell r="K37" t="str">
            <v>Weizenkleingebäck mit Sesam  
Zutaten: Weizenmehl, Wasser, Sesam, Hefe, Speisesalz, Backmittel [Weizengluten, Traubenzucker, Zucker, Maismehl, Hefe], Sauerteig [Roggenmehl, Wasser], pflanzliches Öl, Gerstenmalzmehl.
 Das Produkt kann Spuren von Soja und Schalenfrüchten enthalten.</v>
          </cell>
          <cell r="L37" t="str">
            <v>x</v>
          </cell>
          <cell r="M37">
            <v>0</v>
          </cell>
          <cell r="N37">
            <v>0</v>
          </cell>
          <cell r="O37" t="str">
            <v>keine</v>
          </cell>
          <cell r="P37" t="str">
            <v>x</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t="str">
            <v>k.A.</v>
          </cell>
          <cell r="AH37" t="str">
            <v>keine</v>
          </cell>
          <cell r="AI37" t="str">
            <v>keine</v>
          </cell>
        </row>
        <row r="38">
          <cell r="A38">
            <v>785</v>
          </cell>
          <cell r="B38" t="str">
            <v>Hawaii-Pizza-Snack</v>
          </cell>
          <cell r="C38" t="str">
            <v>01-218</v>
          </cell>
          <cell r="D38">
            <v>0</v>
          </cell>
          <cell r="E38" t="str">
            <v>x</v>
          </cell>
          <cell r="F38" t="str">
            <v>Pizza mit Ananas und gekochtem Schinken, gegarter Teigling, tiefgefroren</v>
          </cell>
          <cell r="G38" t="str">
            <v xml:space="preserve">Pizza mit Ananas und gekochtem Schinken </v>
          </cell>
          <cell r="H38" t="str">
            <v>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38" t="str">
            <v>Pizza mit Ananas und gekochtem Schinken 
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pflanzliches Öl], pflanzliches Öl, Jodsalz, Oregano.</v>
          </cell>
          <cell r="J38" t="str">
            <v>Das Produkt kann Spuren von Soja, Ei, Fisch, Senf, Sellerie und Sulfiten enthalten.</v>
          </cell>
          <cell r="K38" t="str">
            <v>Pizza mit Ananas und gekochtem Schinken 
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Senf, Sellerie und Sulfiten enthalten.</v>
          </cell>
          <cell r="L38" t="str">
            <v>x</v>
          </cell>
          <cell r="M38" t="str">
            <v>x</v>
          </cell>
          <cell r="N38" t="str">
            <v>x</v>
          </cell>
          <cell r="O38" t="str">
            <v>mit Farbstoff (E160a); mit Konservierungsstoff (E250); mit Antioxidationsmittel (E301)</v>
          </cell>
          <cell r="P38">
            <v>0</v>
          </cell>
          <cell r="Q38" t="str">
            <v>x</v>
          </cell>
          <cell r="R38" t="str">
            <v>x</v>
          </cell>
          <cell r="S38" t="str">
            <v>x</v>
          </cell>
          <cell r="T38">
            <v>0</v>
          </cell>
          <cell r="U38">
            <v>0</v>
          </cell>
          <cell r="V38" t="str">
            <v>x</v>
          </cell>
          <cell r="W38">
            <v>0</v>
          </cell>
          <cell r="X38">
            <v>0</v>
          </cell>
          <cell r="Y38">
            <v>0</v>
          </cell>
          <cell r="Z38">
            <v>0</v>
          </cell>
          <cell r="AA38">
            <v>0</v>
          </cell>
          <cell r="AB38">
            <v>0</v>
          </cell>
          <cell r="AC38">
            <v>0</v>
          </cell>
          <cell r="AD38">
            <v>0</v>
          </cell>
          <cell r="AE38">
            <v>0</v>
          </cell>
          <cell r="AF38">
            <v>0</v>
          </cell>
          <cell r="AG38" t="str">
            <v>k.A.</v>
          </cell>
          <cell r="AH38" t="str">
            <v>&lt; 2g</v>
          </cell>
          <cell r="AI38" t="str">
            <v>keine</v>
          </cell>
        </row>
        <row r="39">
          <cell r="A39">
            <v>881</v>
          </cell>
          <cell r="B39" t="str">
            <v>Sesam-Bagel</v>
          </cell>
          <cell r="C39" t="str">
            <v>03-211</v>
          </cell>
          <cell r="D39">
            <v>0</v>
          </cell>
          <cell r="E39" t="str">
            <v>x</v>
          </cell>
          <cell r="F39" t="str">
            <v>Weizenkleingebäck mit Sesam, fertig gebacken, tiefgefroren</v>
          </cell>
          <cell r="G39" t="str">
            <v xml:space="preserve">Weizenkleingebäck mit Sesam, aufgetaut  </v>
          </cell>
          <cell r="H39" t="str">
            <v>Zutaten: 53% Weizenmehl, Wasser, Roggenmehl, 4% Sesam, pflanzliches Öl, Zucker, Jodsalz, Hefe.</v>
          </cell>
          <cell r="I39" t="str">
            <v>Weizenkleingebäck mit Sesam, aufgetaut 
Zutaten: 53% Weizenmehl, Wasser, Roggenmehl, 4% Sesam, pflanzliches Öl, Zucker, Jodsalz, Hefe.</v>
          </cell>
          <cell r="J39" t="str">
            <v>Das Produkt kann Spuren von Milch, Ei, Soja, Lupinen und Schalenfrüchten enthalten.</v>
          </cell>
          <cell r="K39" t="str">
            <v>Weizenkleingebäck mit Sesam, aufgetaut 
Zutaten: 53% Weizenmehl, Wasser, Roggenmehl, 4% Sesam, pflanzliches Öl, Zucker, Jodsalz, Hefe.
 Das Produkt kann Spuren von Milch, Ei, Soja, Lupinen und Schalenfrüchten enthalten.</v>
          </cell>
          <cell r="L39" t="str">
            <v>x</v>
          </cell>
          <cell r="M39" t="str">
            <v>x</v>
          </cell>
          <cell r="N39" t="str">
            <v>x</v>
          </cell>
          <cell r="O39" t="str">
            <v>keine</v>
          </cell>
          <cell r="P39" t="str">
            <v>x</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t="str">
            <v>k.A.</v>
          </cell>
          <cell r="AH39" t="str">
            <v>keine</v>
          </cell>
          <cell r="AI39" t="str">
            <v>keine</v>
          </cell>
        </row>
        <row r="40">
          <cell r="A40">
            <v>885</v>
          </cell>
          <cell r="B40" t="str">
            <v>XL Hefe-Donut</v>
          </cell>
          <cell r="C40" t="str">
            <v>05-211</v>
          </cell>
          <cell r="D40">
            <v>0</v>
          </cell>
          <cell r="E40" t="str">
            <v>x</v>
          </cell>
          <cell r="F40" t="str">
            <v>Siedegebäck aus Hefeteig mit Zimt, Zucker und Dekorpuder, fertig gebacken, tiefgefroren</v>
          </cell>
          <cell r="G40" t="str">
            <v>Siedegebäck aus Hefeteig  mit Zimt, Zucker und Dekorpuder, aufgetaut</v>
          </cell>
          <cell r="H40" t="str">
            <v xml:space="preserve">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v>
          </cell>
          <cell r="I40" t="str">
            <v xml:space="preserve">Siedegebäck aus Hefeteig mit Zimt, Zucker und Dekorpuder, aufgetaut
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v>
          </cell>
          <cell r="J40" t="str">
            <v>Das Produkt kann Spuren von Schalenfrüchten, Erdnüssen, Sesam und Lupinen enthalten.</v>
          </cell>
          <cell r="K40" t="str">
            <v>Siedegebäck aus Hefeteig mit Zimt, Zucker und Dekorpuder, aufgetaut
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Das Produkt kann Spuren von Schalenfrüchten, Erdnüssen, Sesam und Lupinen enthalten.</v>
          </cell>
          <cell r="L40" t="str">
            <v>x</v>
          </cell>
          <cell r="M40" t="str">
            <v>x</v>
          </cell>
          <cell r="N40" t="str">
            <v>x</v>
          </cell>
          <cell r="O40" t="str">
            <v>keine</v>
          </cell>
          <cell r="P40" t="str">
            <v>x</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t="str">
            <v>k.A.</v>
          </cell>
          <cell r="AH40" t="str">
            <v>0,11g</v>
          </cell>
          <cell r="AI40" t="str">
            <v>pflanzliches Fett gehärtet</v>
          </cell>
        </row>
        <row r="41">
          <cell r="A41">
            <v>909</v>
          </cell>
          <cell r="B41" t="str">
            <v>Gezuckerter Berliner mit Fruchtzubereitung</v>
          </cell>
          <cell r="C41" t="str">
            <v>02-205</v>
          </cell>
          <cell r="D41">
            <v>0</v>
          </cell>
          <cell r="E41" t="str">
            <v>x</v>
          </cell>
          <cell r="F41" t="str">
            <v>Siedegebäck aus Hefeteig, gefüllt mit Johannisbeer-Himbeer-Fruchtzubereitung, gezuckert, fertig gebacken, tiefgefroren</v>
          </cell>
          <cell r="G41" t="str">
            <v>Siedegebäck aus Hefeteig, gefüllt mit Johannisbeer-Himbeer-Fruchtzubereitung, gezuckert, aufgetaut</v>
          </cell>
          <cell r="H41" t="str">
            <v>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v>
          </cell>
          <cell r="I41" t="str">
            <v>Siedegebäck aus Hefeteig, gefüllt mit Johannisbeer-Himbeer-Fruchtzubereitung
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v>
          </cell>
          <cell r="J41" t="str">
            <v xml:space="preserve">Das Produkt kann Spuren von Soja und Schalenfrüchten enthalten. </v>
          </cell>
          <cell r="K41" t="str">
            <v xml:space="preserve">Siedegebäck aus Hefeteig, gefüllt mit Johannisbeer-Himbeer-Fruchtzubereitung
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
 Das Produkt kann Spuren von Soja und Schalenfrüchten enthalten. </v>
          </cell>
          <cell r="L41" t="str">
            <v>x</v>
          </cell>
          <cell r="M41" t="str">
            <v>x</v>
          </cell>
          <cell r="N41" t="str">
            <v>x</v>
          </cell>
          <cell r="O41" t="str">
            <v>keine</v>
          </cell>
          <cell r="P41" t="str">
            <v>x</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t="str">
            <v>k.A.</v>
          </cell>
          <cell r="AH41" t="str">
            <v>&lt;1g</v>
          </cell>
          <cell r="AI41" t="str">
            <v>keine</v>
          </cell>
        </row>
        <row r="42">
          <cell r="A42">
            <v>913</v>
          </cell>
          <cell r="B42" t="str">
            <v>Kornquarkbrötchen</v>
          </cell>
          <cell r="C42" t="str">
            <v>02-205</v>
          </cell>
          <cell r="D42">
            <v>0</v>
          </cell>
          <cell r="E42" t="str">
            <v>x</v>
          </cell>
          <cell r="F42" t="str">
            <v>Quarkbrötchen mit Ölsamen, halbgebacken, tiefgefroren</v>
          </cell>
          <cell r="G42" t="str">
            <v xml:space="preserve">Quarkbrötchen mit Ölsamen  </v>
          </cell>
          <cell r="H42" t="str">
            <v>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v>
          </cell>
          <cell r="I42" t="str">
            <v>Quarkbrötchen mit Ölsamen  
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v>
          </cell>
          <cell r="J42" t="str">
            <v>Kann Spuren von Ei und Schalenfrüchten enthalten.</v>
          </cell>
          <cell r="K42" t="str">
            <v>Quarkbrötchen mit Ölsamen  
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
 Kann Spuren von Ei und Schalenfrüchten enthalten.</v>
          </cell>
          <cell r="L42" t="str">
            <v>x</v>
          </cell>
          <cell r="M42" t="str">
            <v>x</v>
          </cell>
          <cell r="N42" t="str">
            <v>x</v>
          </cell>
          <cell r="O42" t="str">
            <v>keine</v>
          </cell>
          <cell r="P42" t="str">
            <v>x</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t="str">
            <v>&lt; 1g</v>
          </cell>
          <cell r="AH42" t="str">
            <v>k.A.</v>
          </cell>
          <cell r="AI42" t="str">
            <v>keine</v>
          </cell>
        </row>
        <row r="43">
          <cell r="A43">
            <v>964</v>
          </cell>
          <cell r="B43" t="str">
            <v>Natur-Donut</v>
          </cell>
          <cell r="C43" t="str">
            <v>05-211</v>
          </cell>
          <cell r="D43">
            <v>0</v>
          </cell>
          <cell r="E43" t="str">
            <v>x</v>
          </cell>
          <cell r="F43" t="str">
            <v>Siedegebäck aus Hefeteig, fertig gebacken, tiefgefroren</v>
          </cell>
          <cell r="G43" t="str">
            <v>Siedegebäck aus Hefeteig, aufgetaut</v>
          </cell>
          <cell r="H43" t="str">
            <v>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v>
          </cell>
          <cell r="I43" t="str">
            <v>Siedegebäck aus Hefeteig, aufgetaut
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v>
          </cell>
          <cell r="J43" t="str">
            <v>Das Produkt kann Spuren von Schalenfrüchten, Erdnüssen, Sesam und Lupinen enthalten.</v>
          </cell>
          <cell r="K43" t="str">
            <v>Siedegebäck aus Hefeteig, aufgetaut
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
 Das Produkt kann Spuren von Schalenfrüchten, Erdnüssen, Sesam und Lupinen enthalten.</v>
          </cell>
          <cell r="L43" t="str">
            <v>x</v>
          </cell>
          <cell r="M43" t="str">
            <v>x</v>
          </cell>
          <cell r="N43" t="str">
            <v>x</v>
          </cell>
          <cell r="O43" t="str">
            <v>keine</v>
          </cell>
          <cell r="P43" t="str">
            <v>x</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t="str">
            <v>k.A.</v>
          </cell>
          <cell r="AH43" t="str">
            <v>0,1g</v>
          </cell>
          <cell r="AI43" t="str">
            <v>keine</v>
          </cell>
        </row>
        <row r="44">
          <cell r="A44">
            <v>1028</v>
          </cell>
          <cell r="B44" t="str">
            <v>Roggenbrötchen</v>
          </cell>
          <cell r="C44" t="str">
            <v>01.1-130</v>
          </cell>
          <cell r="D44" t="str">
            <v>x</v>
          </cell>
          <cell r="E44">
            <v>0</v>
          </cell>
          <cell r="F44" t="str">
            <v>Roggenbrötchen, halbgebacken, tiefgefroren</v>
          </cell>
          <cell r="G44" t="str">
            <v xml:space="preserve">Roggenbrötchen  </v>
          </cell>
          <cell r="H44" t="str">
            <v>Zutaten: Roggenmehl (28,9%), Weizenmehl, Wasser, pflanzliches Öl, Backmittel (Weizengluten, Glucose, Zucker, Maismehl, Trockenhefe inaktiv), Gerstenmalzmehl, Hefe, Salz, Kümmel, Gerstenmehl.</v>
          </cell>
          <cell r="I44" t="str">
            <v>Roggenbrötchen  
Zutaten: Roggenmehl (28,9%), Weizenmehl, Wasser, pflanzliches Öl, Backmittel (Weizengluten, Glucose, Zucker, Maismehl, Trockenhefe inaktiv), Gerstenmalzmehl, Hefe, Salz, Kümmel, Gerstenmehl.</v>
          </cell>
          <cell r="J44" t="str">
            <v>Das Produkt kann Spuren von Sesam, Schalenfrüchten und Soja enthalten.</v>
          </cell>
          <cell r="K44" t="str">
            <v>Roggenbrötchen  
Zutaten: Roggenmehl (28,9%), Weizenmehl, Wasser, pflanzliches Öl, Backmittel (Weizengluten, Glucose, Zucker, Maismehl, Trockenhefe inaktiv), Gerstenmalzmehl, Hefe, Salz, Kümmel, Gerstenmehl.
 Das Produkt kann Spuren von Sesam, Schalenfrüchten und Soja enthalten.</v>
          </cell>
          <cell r="L44" t="str">
            <v>x</v>
          </cell>
          <cell r="M44">
            <v>0</v>
          </cell>
          <cell r="N44">
            <v>0</v>
          </cell>
          <cell r="O44" t="str">
            <v>keine</v>
          </cell>
          <cell r="P44" t="str">
            <v>x</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t="str">
            <v>&lt; 1g</v>
          </cell>
          <cell r="AH44" t="str">
            <v>k.A.</v>
          </cell>
          <cell r="AI44" t="str">
            <v>keine</v>
          </cell>
        </row>
        <row r="45">
          <cell r="A45">
            <v>1037</v>
          </cell>
          <cell r="B45" t="str">
            <v>Weltmeisterbrötchen</v>
          </cell>
          <cell r="C45" t="str">
            <v>03-141</v>
          </cell>
          <cell r="D45">
            <v>0</v>
          </cell>
          <cell r="E45" t="str">
            <v>x</v>
          </cell>
          <cell r="F45" t="str">
            <v>Weizenkleingebäck mit Ölsaaten, halbgebacken, tiefgefroren</v>
          </cell>
          <cell r="G45" t="str">
            <v xml:space="preserve">Weizenkleingebäck mit Ölsaaten  </v>
          </cell>
          <cell r="H45" t="str">
            <v>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v>
          </cell>
          <cell r="I45" t="str">
            <v>Weizenkleingebäck mit Ölsaaten
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v>
          </cell>
          <cell r="J45" t="str">
            <v xml:space="preserve">Das Produkt kann Spuren von Milch enthalten. </v>
          </cell>
          <cell r="K45" t="str">
            <v xml:space="preserve">Weizenkleingebäck mit Ölsaaten
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
 Das Produkt kann Spuren von Milch enthalten. </v>
          </cell>
          <cell r="L45" t="str">
            <v>x</v>
          </cell>
          <cell r="M45" t="str">
            <v>x</v>
          </cell>
          <cell r="N45">
            <v>0</v>
          </cell>
          <cell r="O45" t="str">
            <v>mit Farbstoff (E160a)</v>
          </cell>
          <cell r="P45">
            <v>0</v>
          </cell>
          <cell r="Q45" t="str">
            <v>x</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t="str">
            <v>k.A.</v>
          </cell>
          <cell r="AH45" t="str">
            <v>&lt;2</v>
          </cell>
          <cell r="AI45" t="str">
            <v>keine</v>
          </cell>
        </row>
        <row r="46">
          <cell r="A46">
            <v>1054</v>
          </cell>
          <cell r="B46" t="str">
            <v>Milchhörnchen</v>
          </cell>
          <cell r="C46" t="str">
            <v>0.8-245</v>
          </cell>
          <cell r="D46">
            <v>0</v>
          </cell>
          <cell r="E46" t="str">
            <v>x</v>
          </cell>
          <cell r="F46" t="str">
            <v>Weizenkleingebäck mit Milch, fertig gebacken, tiefgefroren</v>
          </cell>
          <cell r="G46" t="str">
            <v>Weizenkleingebäck mit Milch, aufgetaut</v>
          </cell>
          <cell r="H46" t="str">
            <v>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I46" t="str">
            <v>Weizenkleingebäck mit Milch  
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J46" t="str">
            <v>keine</v>
          </cell>
          <cell r="K46" t="str">
            <v>Weizenkleingebäck mit Milch  
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L46" t="str">
            <v>x</v>
          </cell>
          <cell r="M46" t="str">
            <v>x</v>
          </cell>
          <cell r="N46" t="str">
            <v>x</v>
          </cell>
          <cell r="O46" t="str">
            <v>mit Farbstoff (E160a)</v>
          </cell>
          <cell r="P46">
            <v>0</v>
          </cell>
          <cell r="Q46" t="str">
            <v>x</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t="str">
            <v>k.A.</v>
          </cell>
          <cell r="AH46" t="str">
            <v>keine</v>
          </cell>
          <cell r="AI46" t="str">
            <v>keine</v>
          </cell>
        </row>
        <row r="47">
          <cell r="A47">
            <v>1218</v>
          </cell>
          <cell r="B47" t="str">
            <v>Butter-Croissant</v>
          </cell>
          <cell r="C47" t="str">
            <v>03-100</v>
          </cell>
          <cell r="D47">
            <v>0</v>
          </cell>
          <cell r="E47" t="str">
            <v>x</v>
          </cell>
          <cell r="F47" t="str">
            <v>Butter-Croissant, gegarter Teigling, tiefgefroren</v>
          </cell>
          <cell r="G47" t="str">
            <v>Butter-Croissant</v>
          </cell>
          <cell r="H47" t="str">
            <v>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Speisesalz, Vollmilchpulver, pflanzliche Öle, Milchprotein, Emulgator Sojalecithine, Säureregulator Natriumphosphate, Verdickungsmittel Xanthan, Glukosesirup.</v>
          </cell>
          <cell r="I47"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v>
          </cell>
          <cell r="J47" t="str">
            <v>Das Produkt kann Spuren von Schalenfrüchten, Lupinen und Sesam enthalten.</v>
          </cell>
          <cell r="K47"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
 Das Produkt kann Spuren von Schalenfrüchten, Lupinen und Sesam enthalten.</v>
          </cell>
          <cell r="L47" t="str">
            <v>x</v>
          </cell>
          <cell r="M47" t="str">
            <v>x</v>
          </cell>
          <cell r="N47" t="str">
            <v>x</v>
          </cell>
          <cell r="O47" t="str">
            <v>keine</v>
          </cell>
          <cell r="P47" t="str">
            <v>x</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t="str">
            <v>k.A.</v>
          </cell>
          <cell r="AH47" t="str">
            <v>keine</v>
          </cell>
          <cell r="AI47" t="str">
            <v>keine</v>
          </cell>
        </row>
        <row r="48">
          <cell r="A48">
            <v>1231</v>
          </cell>
          <cell r="B48" t="str">
            <v>Butter-Croissant</v>
          </cell>
          <cell r="C48" t="str">
            <v>04-100</v>
          </cell>
          <cell r="D48">
            <v>0</v>
          </cell>
          <cell r="E48" t="str">
            <v>x</v>
          </cell>
          <cell r="F48" t="str">
            <v>Butter-Croissant, gegarter Teigling, tiefgefroren</v>
          </cell>
          <cell r="G48" t="str">
            <v>Butter-Croissant</v>
          </cell>
          <cell r="H48" t="str">
            <v xml:space="preserve">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Speisesalz, Vollmilchpulver, pflanzliche Öle, Milchprotein, Emulgator Sojalecithine, Säureregulator Natriumphosphate, Verdickungsmittel Xanthan, Glukosesirup.
</v>
          </cell>
          <cell r="I48"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v>
          </cell>
          <cell r="J48" t="str">
            <v>Das Produkt kann Spuren von Schalenfrüchten, Lupinen und Sesam enthalten.</v>
          </cell>
          <cell r="K48"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
 Das Produkt kann Spuren von Schalenfrüchten, Lupinen und Sesam enthalten.</v>
          </cell>
          <cell r="L48" t="str">
            <v>x</v>
          </cell>
          <cell r="M48" t="str">
            <v>x</v>
          </cell>
          <cell r="N48" t="str">
            <v>x</v>
          </cell>
          <cell r="O48" t="str">
            <v>keine</v>
          </cell>
          <cell r="P48" t="str">
            <v>x</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t="str">
            <v>k.A.</v>
          </cell>
          <cell r="AH48" t="str">
            <v>keine</v>
          </cell>
          <cell r="AI48" t="str">
            <v>keine</v>
          </cell>
        </row>
        <row r="49">
          <cell r="A49">
            <v>1314</v>
          </cell>
          <cell r="B49" t="str">
            <v>Muffin Blaubeere</v>
          </cell>
          <cell r="C49" t="str">
            <v>00-248</v>
          </cell>
          <cell r="D49">
            <v>0</v>
          </cell>
          <cell r="E49" t="str">
            <v>x</v>
          </cell>
          <cell r="F49" t="str">
            <v>Rührkuchen mit Blaubeeren, fertig gebacken, tiefgefroren</v>
          </cell>
          <cell r="G49" t="str">
            <v xml:space="preserve">Rührkuchen mit Blaubeeren, aufgetaut </v>
          </cell>
          <cell r="H49" t="str">
            <v>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v>
          </cell>
          <cell r="I49" t="str">
            <v>Rührkuchen mit Blaubeeren, aufgetaut  
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v>
          </cell>
          <cell r="J49" t="str">
            <v>Das Produkt kann Spuren von Schalenfrüchten, Soja und Sesam enthalten.</v>
          </cell>
          <cell r="K49" t="str">
            <v>Rührkuchen mit Blaubeeren, aufgetaut  
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
 Das Produkt kann Spuren von Schalenfrüchten, Soja und Sesam enthalten.</v>
          </cell>
          <cell r="L49" t="str">
            <v>x</v>
          </cell>
          <cell r="M49" t="str">
            <v>x</v>
          </cell>
          <cell r="N49" t="str">
            <v>x</v>
          </cell>
          <cell r="O49" t="str">
            <v>keine</v>
          </cell>
          <cell r="P49" t="str">
            <v>x</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t="str">
            <v>0,4 g</v>
          </cell>
          <cell r="AH49" t="str">
            <v>k.A.</v>
          </cell>
          <cell r="AI49" t="str">
            <v>keine</v>
          </cell>
        </row>
        <row r="50">
          <cell r="A50">
            <v>1405</v>
          </cell>
          <cell r="B50" t="str">
            <v>Oberländer, oval</v>
          </cell>
          <cell r="C50" t="str">
            <v>01-212</v>
          </cell>
          <cell r="D50">
            <v>0</v>
          </cell>
          <cell r="E50" t="str">
            <v>x</v>
          </cell>
          <cell r="F50" t="str">
            <v>Weizenmischbrot, fertig gebacken, tiefgefroren</v>
          </cell>
          <cell r="G50" t="str">
            <v>Weizenmischbrot</v>
          </cell>
          <cell r="H50" t="str">
            <v>Zutaten: 38% Weizenmehl, Wasser, Natursauerteig [Roggenmehl, Wasser], Roggenmehl, Jodsalz, Hefe, Verdickungsmittel Guarkernmehl.</v>
          </cell>
          <cell r="I50" t="str">
            <v>Weizenmischbrot
Zutaten: 38% Weizenmehl, Wasser, Natursauerteig [Roggenmehl, Wasser], Roggenmehl, Jodsalz, Hefe, Verdickungsmittel Guarkernmehl.</v>
          </cell>
          <cell r="J50" t="str">
            <v>Das Produkt kann Spuren von Sesam enthalten.</v>
          </cell>
          <cell r="K50" t="str">
            <v>Weizenmischbrot
Zutaten: 38% Weizenmehl, Wasser, Natursauerteig [Roggenmehl, Wasser], Roggenmehl, Jodsalz, Hefe, Verdickungsmittel Guarkernmehl.
 Das Produkt kann Spuren von Sesam enthalten.</v>
          </cell>
          <cell r="L50" t="str">
            <v>x</v>
          </cell>
          <cell r="M50">
            <v>0</v>
          </cell>
          <cell r="N50">
            <v>0</v>
          </cell>
          <cell r="O50" t="str">
            <v>keine</v>
          </cell>
          <cell r="P50" t="str">
            <v>x</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t="str">
            <v>k.A.</v>
          </cell>
          <cell r="AH50" t="str">
            <v>keine</v>
          </cell>
          <cell r="AI50" t="str">
            <v>keine</v>
          </cell>
        </row>
        <row r="51">
          <cell r="A51">
            <v>2202</v>
          </cell>
          <cell r="B51" t="str">
            <v>Französisches Baguettebrötchen</v>
          </cell>
          <cell r="C51" t="str">
            <v>02-209</v>
          </cell>
          <cell r="D51">
            <v>0</v>
          </cell>
          <cell r="E51" t="str">
            <v>x</v>
          </cell>
          <cell r="F51" t="str">
            <v>Weizenkleingebäck, halbgebacken, tiefgefroren</v>
          </cell>
          <cell r="G51" t="str">
            <v>Weizenkleingebäck</v>
          </cell>
          <cell r="H51" t="str">
            <v>Zutaten: Weizenmehl, Wasser, Hefe, Speisesalz, Weizengluten, Weizenmalzmehl.</v>
          </cell>
          <cell r="I51" t="str">
            <v>Weizenkleingebäck
Zutaten: Weizenmehl, Wasser, Hefe, Speisesalz, Weizengluten, Weizenmalzmehl.</v>
          </cell>
          <cell r="J51" t="str">
            <v>Kann Spuren von Sesam enthalten.</v>
          </cell>
          <cell r="K51" t="str">
            <v>Weizenkleingebäck
Zutaten: Weizenmehl, Wasser, Hefe, Speisesalz, Weizengluten, Weizenmalzmehl.
 Kann Spuren von Sesam enthalten.</v>
          </cell>
          <cell r="L51" t="str">
            <v>x</v>
          </cell>
          <cell r="M51" t="str">
            <v>x</v>
          </cell>
          <cell r="N51">
            <v>0</v>
          </cell>
          <cell r="O51" t="str">
            <v>keine</v>
          </cell>
          <cell r="P51" t="str">
            <v>x</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t="str">
            <v>k.A.</v>
          </cell>
          <cell r="AH51" t="str">
            <v>&lt;2g</v>
          </cell>
          <cell r="AI51" t="str">
            <v>keine</v>
          </cell>
        </row>
        <row r="52">
          <cell r="A52">
            <v>2211</v>
          </cell>
          <cell r="B52" t="str">
            <v>Französisches Baguettebrötchen</v>
          </cell>
          <cell r="C52" t="str">
            <v>01-209</v>
          </cell>
          <cell r="D52">
            <v>0</v>
          </cell>
          <cell r="E52" t="str">
            <v>x</v>
          </cell>
          <cell r="F52" t="str">
            <v>Weizenkleingebäck, halbgebacken, tiefgefroren</v>
          </cell>
          <cell r="G52" t="str">
            <v>Weizenkleingebäck</v>
          </cell>
          <cell r="H52" t="str">
            <v>Zutaten: Weizenmehl, Wasser, Hefe, Speisesalz, Weizengluten, Weizenmalzmehl.</v>
          </cell>
          <cell r="I52" t="str">
            <v>Weizenkleingebäck
Zutaten: Weizenmehl, Wasser, Hefe, Speisesalz, Weizengluten, Weizenmalzmehl.</v>
          </cell>
          <cell r="J52" t="str">
            <v>Kann Spuren von Sesam enthalten.</v>
          </cell>
          <cell r="K52" t="str">
            <v>Weizenkleingebäck
Zutaten: Weizenmehl, Wasser, Hefe, Speisesalz, Weizengluten, Weizenmalzmehl.
 Kann Spuren von Sesam enthalten.</v>
          </cell>
          <cell r="L52" t="str">
            <v>x</v>
          </cell>
          <cell r="M52" t="str">
            <v>x</v>
          </cell>
          <cell r="N52">
            <v>0</v>
          </cell>
          <cell r="O52" t="str">
            <v>keine</v>
          </cell>
          <cell r="P52" t="str">
            <v>x</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t="str">
            <v>k.A.</v>
          </cell>
          <cell r="AH52" t="str">
            <v>&lt;2g</v>
          </cell>
          <cell r="AI52" t="str">
            <v>keine</v>
          </cell>
        </row>
        <row r="53">
          <cell r="A53">
            <v>2212</v>
          </cell>
          <cell r="B53" t="str">
            <v>Fruchtkuchen-Erdbeer</v>
          </cell>
          <cell r="C53" t="str">
            <v>02-222</v>
          </cell>
          <cell r="D53">
            <v>0</v>
          </cell>
          <cell r="E53" t="str">
            <v>x</v>
          </cell>
          <cell r="F53" t="str">
            <v xml:space="preserve">Mürbeteig- und Biskuitboden mit Puddingcreme (29%) und Erdbeeren, mit Tortenguss überzogen und Haselnüssen randgarniert, tiefgefroren. </v>
          </cell>
          <cell r="G53" t="str">
            <v xml:space="preserve">Mürbeteig- und Biskuitboden mit Puddingcreme (29%) und Erdbeeren, mit Tortenguss überzogen und Haselnüssen randgarniert, aufgetaut. </v>
          </cell>
          <cell r="H53" t="str">
            <v xml:space="preserve">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v>
          </cell>
          <cell r="I53" t="str">
            <v xml:space="preserve">Mürbeteig- und Biskuitboden mit Puddingcreme (29%) und Erdbeeren, mit Tortenguss überzogen und Haselnüssen randgarniert, aufgetaut
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v>
          </cell>
          <cell r="J53" t="str">
            <v>Kann in Spuren weitere Nüsse, Erdnüsse und Soja enthalten!</v>
          </cell>
          <cell r="K53" t="str">
            <v>Mürbeteig- und Biskuitboden mit Puddingcreme (29%) und Erdbeeren, mit Tortenguss überzogen und Haselnüssen randgarniert, aufgetaut
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Kann in Spuren weitere Nüsse, Erdnüsse und Soja enthalten!</v>
          </cell>
          <cell r="L53" t="str">
            <v>x</v>
          </cell>
          <cell r="M53" t="str">
            <v>x</v>
          </cell>
          <cell r="N53" t="str">
            <v>x</v>
          </cell>
          <cell r="O53" t="str">
            <v>mit Farbstoff (E120, E160a)</v>
          </cell>
          <cell r="P53">
            <v>0</v>
          </cell>
          <cell r="Q53" t="str">
            <v>x</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t="str">
            <v>k.A.</v>
          </cell>
          <cell r="AH53" t="str">
            <v>&lt;1g</v>
          </cell>
          <cell r="AI53" t="str">
            <v>keine</v>
          </cell>
        </row>
        <row r="54">
          <cell r="A54">
            <v>2215</v>
          </cell>
          <cell r="B54" t="str">
            <v>Apfelkuchen mit Butterstreusel</v>
          </cell>
          <cell r="C54" t="str">
            <v>01-222</v>
          </cell>
          <cell r="D54">
            <v>0</v>
          </cell>
          <cell r="E54" t="str">
            <v>x</v>
          </cell>
          <cell r="F54" t="str">
            <v>Mürbeteigboden mit Apfelfüllung (64%) und Butterstreuseln, tiefgefroren.</v>
          </cell>
          <cell r="G54" t="str">
            <v>Mürbeteigboden mit Apfelfüllung (64%) und Butterstreuseln, aufgetaut</v>
          </cell>
          <cell r="H54" t="str">
            <v>Zutaten: Äpfel (56%), Weizenmehl, Zucker, pflanzliches Fett, Butter (3%), modifizierte Stärke, Sultaninen, Vollei, Verdickungsmittel (E410, E415), Süßmolkenpulver, Backtriebmittel (E450, E500), Invertzuckersirup, Rumaroma, Speisesalz, Aroma, Zimt, pflanzliches Öl, Farbstoff E160a.</v>
          </cell>
          <cell r="I54" t="str">
            <v>Mürbeteigboden mit Apfelfüllung (64%) und Butterstreuseln, aufgetaut
Zutaten: Äpfel (56%), Weizenmehl, Zucker, pflanzliches Fett, Butter (3%), modifizierte Stärke, Sultaninen, Vollei, Verdickungsmittel (E410, E415), Süßmolkenpulver, Backtriebmittel (E450, E500), Invertzuckersirup, Rumaroma, Speisesalz, Aroma, Zimt, pflanzliches Öl, Farbstoff E160a.</v>
          </cell>
          <cell r="J54" t="str">
            <v>Kann in Spuren Nüsse (Schalenfrüchte), Erdnüsse und Soja enthalten!</v>
          </cell>
          <cell r="K54" t="str">
            <v>Mürbeteigboden mit Apfelfüllung (64%) und Butterstreuseln, aufgetaut
Zutaten: Äpfel (56%), Weizenmehl, Zucker, pflanzliches Fett, Butter (3%), modifizierte Stärke, Sultaninen, Vollei, Verdickungsmittel (E410, E415), Süßmolkenpulver, Backtriebmittel (E450, E500), Invertzuckersirup, Rumaroma, Speisesalz, Aroma, Zimt, pflanzliches Öl, Farbstoff E160a.
 Kann in Spuren Nüsse (Schalenfrüchte), Erdnüsse und Soja enthalten!</v>
          </cell>
          <cell r="L54" t="str">
            <v>x</v>
          </cell>
          <cell r="M54" t="str">
            <v>x</v>
          </cell>
          <cell r="N54" t="str">
            <v>x</v>
          </cell>
          <cell r="O54" t="str">
            <v>mit Farbstoff (E160a)</v>
          </cell>
          <cell r="P54">
            <v>0</v>
          </cell>
          <cell r="Q54" t="str">
            <v>x</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t="str">
            <v>k.A.</v>
          </cell>
          <cell r="AH54" t="str">
            <v>&lt;2</v>
          </cell>
          <cell r="AI54" t="str">
            <v>keine</v>
          </cell>
        </row>
        <row r="55">
          <cell r="A55">
            <v>2216</v>
          </cell>
          <cell r="B55" t="str">
            <v>Donauwelle</v>
          </cell>
          <cell r="C55" t="str">
            <v>01-222</v>
          </cell>
          <cell r="D55">
            <v>0</v>
          </cell>
          <cell r="E55" t="str">
            <v>x</v>
          </cell>
          <cell r="F55" t="str">
            <v>Sauerkirschen in dunklem und hellen Rührteig, mit heller Creme (29%) und kakaohaltiger Fettglasur, tiefgefroren, vorgeschnitten in 16 Portionen</v>
          </cell>
          <cell r="G55" t="str">
            <v>Sauerkirschen in dunklem und hellen Rührteig, mit heller Creme (29%) und kakaohaltiger Fettglasur, aufgetaut</v>
          </cell>
          <cell r="H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v>
          </cell>
          <cell r="I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v>
          </cell>
          <cell r="J55" t="str">
            <v>Kann in Spuren Nüsse (Schalenfrüchte) und Erdnüsse enthalten!</v>
          </cell>
          <cell r="K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
 Kann in Spuren Nüsse (Schalenfrüchte) und Erdnüsse enthalten!</v>
          </cell>
          <cell r="L55" t="str">
            <v>x</v>
          </cell>
          <cell r="M55" t="str">
            <v>x</v>
          </cell>
          <cell r="N55" t="str">
            <v>x</v>
          </cell>
          <cell r="O55" t="str">
            <v>keine</v>
          </cell>
          <cell r="P55" t="str">
            <v>x</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t="str">
            <v>k.A.</v>
          </cell>
          <cell r="AH55" t="str">
            <v>&lt;2</v>
          </cell>
          <cell r="AI55" t="str">
            <v>keine</v>
          </cell>
        </row>
        <row r="56">
          <cell r="A56">
            <v>2217</v>
          </cell>
          <cell r="B56" t="str">
            <v>Apfel-Schnitte mit Butterstreuseln</v>
          </cell>
          <cell r="C56" t="str">
            <v>00.1-222</v>
          </cell>
          <cell r="D56">
            <v>0</v>
          </cell>
          <cell r="E56" t="str">
            <v>x</v>
          </cell>
          <cell r="F56" t="str">
            <v>Mürbeteigkuchen mit Äpfeln und Butterstreuseln, fertig gebacken, tiefgefroren</v>
          </cell>
          <cell r="G56" t="str">
            <v>Mürbeteigkuchen mit Äpfeln und Butterstreuseln</v>
          </cell>
          <cell r="H56" t="str">
            <v>Zutaten: Äpfel (59 %), Weizenmehl, Zucker, pflanzliches Fett, modifizierte Stärke, Butter (2 %), Sultaninen, Glukosesirup, Vollei, Süßmolkenpulver, Verdickungsmittel (E 410, E 415), Invertzuckersirup, Backtriebmittel (E 450, E 500), Rumaroma, Speisesalz, Zimt, Aroma, pflanzliches Öl, Farbstoff E 160a.</v>
          </cell>
          <cell r="I56" t="str">
            <v>Mürbeteigkuchen mit Äpfeln und Butterstreuseln, aufgetaut
Zutaten: Äpfel (59 %), Weizenmehl, Zucker, pflanzliches Fett, modifizierte Stärke, Butter (2 %), Sultaninen, Glukosesirup, Vollei, Süßmolkenpulver, Verdickungsmittel (E 410, E 415), Invertzuckersirup, Backtriebmittel (E 450, E 500), Rumaroma, Speisesalz, Zimt, Aroma, pflanzliches Öl, Farbstoff E 160a.</v>
          </cell>
          <cell r="J56" t="str">
            <v>Kann Spuren von Schalenfrüchten, Erdnüsse und Soja enthalten.</v>
          </cell>
          <cell r="K56" t="str">
            <v>Mürbeteigkuchen mit Äpfeln und Butterstreuseln, aufgetaut
Zutaten: Äpfel (59 %), Weizenmehl, Zucker, pflanzliches Fett, modifizierte Stärke, Butter (2 %), Sultaninen, Glukosesirup, Vollei, Süßmolkenpulver, Verdickungsmittel (E 410, E 415), Invertzuckersirup, Backtriebmittel (E 450, E 500), Rumaroma, Speisesalz, Zimt, Aroma, pflanzliches Öl, Farbstoff E 160a.
 Kann Spuren von Schalenfrüchten, Erdnüsse und Soja enthalten.</v>
          </cell>
          <cell r="L56" t="str">
            <v>x</v>
          </cell>
          <cell r="M56" t="str">
            <v>x</v>
          </cell>
          <cell r="N56" t="str">
            <v>x</v>
          </cell>
          <cell r="O56" t="str">
            <v>mit Farbstoff (E160a)</v>
          </cell>
          <cell r="P56">
            <v>0</v>
          </cell>
          <cell r="Q56" t="str">
            <v>x</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t="str">
            <v>k.A.</v>
          </cell>
          <cell r="AH56" t="str">
            <v>k.A.</v>
          </cell>
          <cell r="AI56" t="str">
            <v>keine</v>
          </cell>
        </row>
        <row r="57">
          <cell r="A57">
            <v>2218</v>
          </cell>
          <cell r="B57" t="str">
            <v>Pflaumen-Schnitte mit Butterstreuseln</v>
          </cell>
          <cell r="C57" t="str">
            <v>00.1-222</v>
          </cell>
          <cell r="D57">
            <v>0</v>
          </cell>
          <cell r="E57" t="str">
            <v>x</v>
          </cell>
          <cell r="F57" t="str">
            <v>Mürbeteig mit Pflaumen und Butterstreuseln, fertig gebacken, tiefgefroren</v>
          </cell>
          <cell r="G57" t="str">
            <v>Mürbeteig mit Pflaumen und Butterstreuseln, aufgetaut</v>
          </cell>
          <cell r="H57" t="str">
            <v>Zutaten:Pflaumen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v>
          </cell>
          <cell r="I57" t="str">
            <v>Mürbeteig mit Pflaumen und Butterstreuseln 
Zutaten: 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v>
          </cell>
          <cell r="J57" t="str">
            <v>Das Produkt kann Spuren von Schalenfrüchten, Erdnüssen und Soja enthalten.</v>
          </cell>
          <cell r="K57" t="str">
            <v>Mürbeteig mit Pflaumen und Butterstreuseln 
Zutaten: 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
 Das Produkt kann Spuren von Schalenfrüchten, Erdnüssen und Soja enthalten.</v>
          </cell>
          <cell r="L57" t="str">
            <v>x</v>
          </cell>
          <cell r="M57" t="str">
            <v>x</v>
          </cell>
          <cell r="N57" t="str">
            <v>x</v>
          </cell>
          <cell r="O57" t="str">
            <v>mit Farbstoff (E160a)</v>
          </cell>
          <cell r="P57">
            <v>0</v>
          </cell>
          <cell r="Q57" t="str">
            <v>x</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t="str">
            <v>k.A.</v>
          </cell>
          <cell r="AH57" t="str">
            <v>k.A.</v>
          </cell>
          <cell r="AI57" t="str">
            <v>keine</v>
          </cell>
        </row>
        <row r="58">
          <cell r="A58">
            <v>2219</v>
          </cell>
          <cell r="B58" t="str">
            <v>Kirsch-Rhabarber-Schnitte</v>
          </cell>
          <cell r="C58" t="str">
            <v>00.1-222</v>
          </cell>
          <cell r="D58" t="str">
            <v>x</v>
          </cell>
          <cell r="E58">
            <v>0</v>
          </cell>
          <cell r="F58" t="str">
            <v>Rührteigkuchen mit Kirschen und Rhabarberstücken, fertig gebacken, tiefgefroren</v>
          </cell>
          <cell r="G58" t="str">
            <v xml:space="preserve">Kirsch-Rhabarber-Schnitte
</v>
          </cell>
          <cell r="H58" t="str">
            <v>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v>
          </cell>
          <cell r="I58" t="str">
            <v>Kirsch-Rhabarber-Schnitte
Rührteigkuchen mit Kirschen und Rhabarberstücken  
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v>
          </cell>
          <cell r="J58" t="str">
            <v>Kann Spuren von Schalenfrüchten, Erdnüssen und Soja enthalten.</v>
          </cell>
          <cell r="K58" t="str">
            <v>Kirsch-Rhabarber-Schnitte
Rührteigkuchen mit Kirschen und Rhabarberstücken  
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
 Kann Spuren von Schalenfrüchten, Erdnüssen und Soja enthalten.</v>
          </cell>
          <cell r="L58" t="str">
            <v>x</v>
          </cell>
          <cell r="M58" t="str">
            <v>x</v>
          </cell>
          <cell r="N58" t="str">
            <v>x</v>
          </cell>
          <cell r="O58" t="str">
            <v>keine</v>
          </cell>
          <cell r="P58" t="str">
            <v>x</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t="str">
            <v>k.A.</v>
          </cell>
          <cell r="AH58" t="str">
            <v>k.A.</v>
          </cell>
          <cell r="AI58" t="str">
            <v>keine</v>
          </cell>
        </row>
        <row r="59">
          <cell r="A59">
            <v>2221</v>
          </cell>
          <cell r="B59" t="str">
            <v>Französisches Baguettebrötchen</v>
          </cell>
          <cell r="C59" t="str">
            <v>01-209</v>
          </cell>
          <cell r="D59">
            <v>0</v>
          </cell>
          <cell r="E59" t="str">
            <v>x</v>
          </cell>
          <cell r="F59" t="str">
            <v>Weizenkleingebäck, halbgebacken, tiefgefroren</v>
          </cell>
          <cell r="G59" t="str">
            <v>Weizenkleingebäck</v>
          </cell>
          <cell r="H59" t="str">
            <v>Zutaten: Weizenmehl, Wasser, Hefe, Salz, Weizengluten, Weizenmalzmehl, Antioxidationsmittel Ascorbinsäure.</v>
          </cell>
          <cell r="I59" t="str">
            <v>Weizenkleingebäck
Zutaten: Weizenmehl, Wasser, Hefe, Salz, Weizengluten, Weizenmalzmehl, Antioxidationsmittel Ascorbinsäure.</v>
          </cell>
          <cell r="J59" t="str">
            <v>Kann Spuren von Milch und Soja enthalten.</v>
          </cell>
          <cell r="K59" t="str">
            <v>Weizenkleingebäck
Zutaten: Weizenmehl, Wasser, Hefe, Salz, Weizengluten, Weizenmalzmehl, Antioxidationsmittel Ascorbinsäure.
 Kann Spuren von Milch und Soja enthalten.</v>
          </cell>
          <cell r="L59" t="str">
            <v>x</v>
          </cell>
          <cell r="M59" t="str">
            <v>x</v>
          </cell>
          <cell r="N59">
            <v>0</v>
          </cell>
          <cell r="O59" t="str">
            <v>mit Antioxidationsmittel (E300)</v>
          </cell>
          <cell r="P59">
            <v>0</v>
          </cell>
          <cell r="Q59">
            <v>0</v>
          </cell>
          <cell r="R59">
            <v>0</v>
          </cell>
          <cell r="S59">
            <v>0</v>
          </cell>
          <cell r="T59">
            <v>0</v>
          </cell>
          <cell r="U59">
            <v>0</v>
          </cell>
          <cell r="V59" t="str">
            <v>x</v>
          </cell>
          <cell r="W59">
            <v>0</v>
          </cell>
          <cell r="X59">
            <v>0</v>
          </cell>
          <cell r="Y59">
            <v>0</v>
          </cell>
          <cell r="Z59">
            <v>0</v>
          </cell>
          <cell r="AA59">
            <v>0</v>
          </cell>
          <cell r="AB59">
            <v>0</v>
          </cell>
          <cell r="AC59">
            <v>0</v>
          </cell>
          <cell r="AD59">
            <v>0</v>
          </cell>
          <cell r="AE59">
            <v>0</v>
          </cell>
          <cell r="AF59">
            <v>0</v>
          </cell>
          <cell r="AG59" t="str">
            <v>k.A.</v>
          </cell>
          <cell r="AH59" t="str">
            <v>&lt;2g</v>
          </cell>
          <cell r="AI59" t="str">
            <v>keine</v>
          </cell>
        </row>
        <row r="60">
          <cell r="A60">
            <v>2220</v>
          </cell>
          <cell r="B60" t="str">
            <v>Käse-Schnitte</v>
          </cell>
          <cell r="C60" t="str">
            <v>00.1-222</v>
          </cell>
          <cell r="D60">
            <v>0</v>
          </cell>
          <cell r="E60" t="str">
            <v>x</v>
          </cell>
          <cell r="F60" t="str">
            <v>Mürbeteigboden mit Käsemasse, fertig gebacken, tiefgefroren</v>
          </cell>
          <cell r="G60" t="str">
            <v>Mürbeteigboden mit Käsemasse, aufgetaut</v>
          </cell>
          <cell r="H60" t="str">
            <v>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v>
          </cell>
          <cell r="I60" t="str">
            <v>Mürbeteigboden mit Käsemasse, aufgetaut
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v>
          </cell>
          <cell r="J60" t="str">
            <v>Kann Spuren von Schalenfrüchten, Erdnüsse und Soja enthalten.</v>
          </cell>
          <cell r="K60" t="str">
            <v>Mürbeteigboden mit Käsemasse, aufgetaut
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
 Kann Spuren von Schalenfrüchten, Erdnüsse und Soja enthalten.</v>
          </cell>
          <cell r="L60" t="str">
            <v>x</v>
          </cell>
          <cell r="M60" t="str">
            <v>x</v>
          </cell>
          <cell r="N60" t="str">
            <v>x</v>
          </cell>
          <cell r="O60" t="str">
            <v>mit Farbstoff (E160a)</v>
          </cell>
          <cell r="P60">
            <v>0</v>
          </cell>
          <cell r="Q60" t="str">
            <v>x</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t="str">
            <v>&lt; 1g</v>
          </cell>
          <cell r="AH60" t="str">
            <v>k.A.</v>
          </cell>
          <cell r="AI60" t="str">
            <v>keine</v>
          </cell>
        </row>
        <row r="61">
          <cell r="A61">
            <v>2232</v>
          </cell>
          <cell r="B61" t="str">
            <v>Baguette</v>
          </cell>
          <cell r="C61" t="str">
            <v>01-141</v>
          </cell>
          <cell r="D61">
            <v>0</v>
          </cell>
          <cell r="E61" t="str">
            <v>x</v>
          </cell>
          <cell r="F61" t="str">
            <v>Weizenbrot, halbgebacken, tiefgefroren</v>
          </cell>
          <cell r="G61" t="str">
            <v xml:space="preserve">Weizenbrot  </v>
          </cell>
          <cell r="H61" t="str">
            <v>Zutaten: Weizenmehl, Wasser, Speisesalz, Hefe, Weizenmalzmehl, Emulgatoren (Mono- und Diglyceride von Speisefettsäuren, Sojalecithine), Traubenzucker, Roggenvollkornmehl, Weizengluten, Süßmolkenpulver.</v>
          </cell>
          <cell r="I61" t="str">
            <v>Weizenbrot
Zutaten: Weizenmehl, Wasser, Speisesalz, Hefe, Weizenmalzmehl, Emulgatoren (Mono- und Diglyceride von Speisefettsäuren, Sojalecithine), Traubenzucker, Roggenvollkornmehl, Weizengluten, Süßmolkenpulver.</v>
          </cell>
          <cell r="J61" t="str">
            <v>Das Produkt kann Spuren von Sesam und Senf enthalten.</v>
          </cell>
          <cell r="K61" t="str">
            <v>Weizenbrot
Zutaten: Weizenmehl, Wasser, Speisesalz, Hefe, Weizenmalzmehl, Emulgatoren (Mono- und Diglyceride von Speisefettsäuren, Sojalecithine), Traubenzucker, Roggenvollkornmehl, Weizengluten, Süßmolkenpulver.
 Das Produkt kann Spuren von Sesam und Senf enthalten.</v>
          </cell>
          <cell r="L61" t="str">
            <v>x</v>
          </cell>
          <cell r="M61" t="str">
            <v>x</v>
          </cell>
          <cell r="N61">
            <v>0</v>
          </cell>
          <cell r="O61" t="str">
            <v>keine</v>
          </cell>
          <cell r="P61" t="str">
            <v>x</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t="str">
            <v>k.A.</v>
          </cell>
          <cell r="AH61" t="str">
            <v>keine</v>
          </cell>
          <cell r="AI61" t="str">
            <v>keine</v>
          </cell>
        </row>
        <row r="62">
          <cell r="A62">
            <v>2321</v>
          </cell>
          <cell r="B62" t="str">
            <v>Wikinger-Brötchen, dunkel</v>
          </cell>
          <cell r="C62" t="str">
            <v>02-141</v>
          </cell>
          <cell r="D62">
            <v>0</v>
          </cell>
          <cell r="E62" t="str">
            <v>x</v>
          </cell>
          <cell r="F62" t="str">
            <v>Weizenmischbrötchen, halbgebacken, tiefgefroren</v>
          </cell>
          <cell r="G62" t="str">
            <v xml:space="preserve">Weizenmischbrötchen   </v>
          </cell>
          <cell r="H62" t="str">
            <v>Zutaten: 51% Weizenmehl, Wasser, Roggenmehl, Haferflocken, Hefe, Speisesalz, Gerstenmalzextrakt, Weizenmalzextrakt, Weizenmalzmehl, Traubenzucker, Gerstenmalzmehl, pflanzliches Fett.</v>
          </cell>
          <cell r="I62" t="str">
            <v>Weizenmischbrötchen
Zutaten: 51% Weizenmehl, Wasser, Roggenmehl, Haferflocken, Hefe, Speisesalz, Gerstenmalzextrakt, Weizenmalzextrakt, Weizenmalzmehl, Traubenzucker, Gerstenmalzmehl, pflanzliches Fett.</v>
          </cell>
          <cell r="J62" t="str">
            <v>Das Produkt kann Spuren von Milch, Soja und Sesam enthalten.</v>
          </cell>
          <cell r="K62" t="str">
            <v>Weizenmischbrötchen
Zutaten: 51% Weizenmehl, Wasser, Roggenmehl, Haferflocken, Hefe, Speisesalz, Gerstenmalzextrakt, Weizenmalzextrakt, Weizenmalzmehl, Traubenzucker, Gerstenmalzmehl, pflanzliches Fett.
 Das Produkt kann Spuren von Milch, Soja und Sesam enthalten.</v>
          </cell>
          <cell r="L62" t="str">
            <v>x</v>
          </cell>
          <cell r="M62" t="str">
            <v>x</v>
          </cell>
          <cell r="N62">
            <v>0</v>
          </cell>
          <cell r="O62" t="str">
            <v>keine</v>
          </cell>
          <cell r="P62" t="str">
            <v>x</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t="str">
            <v>k.A.</v>
          </cell>
          <cell r="AH62" t="str">
            <v>&lt;2g</v>
          </cell>
          <cell r="AI62" t="str">
            <v>keine</v>
          </cell>
        </row>
        <row r="63">
          <cell r="A63">
            <v>2322</v>
          </cell>
          <cell r="B63" t="str">
            <v>Zwiebelbrötchen</v>
          </cell>
          <cell r="C63" t="str">
            <v>02-206</v>
          </cell>
          <cell r="D63">
            <v>0</v>
          </cell>
          <cell r="E63" t="str">
            <v>x</v>
          </cell>
          <cell r="F63" t="str">
            <v>Weizenkleingebäck mit Röstzwiebeln, halbgebacken, tiefgefroren</v>
          </cell>
          <cell r="G63" t="str">
            <v xml:space="preserve">Weizenkleingebäck mit Röstzwiebeln  </v>
          </cell>
          <cell r="H63" t="str">
            <v>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v>
          </cell>
          <cell r="I63" t="str">
            <v>Weizenkleingebäck mit Röstzwiebeln
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v>
          </cell>
          <cell r="J63" t="str">
            <v>Das Produkt kann Spuren von Milch, Ei, Soja, Sesam und Lupinen enthalten.</v>
          </cell>
          <cell r="K63" t="str">
            <v>Weizenkleingebäck mit Röstzwiebeln
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
 Das Produkt kann Spuren von Milch, Ei, Soja, Sesam und Lupinen enthalten.</v>
          </cell>
          <cell r="L63" t="str">
            <v>x</v>
          </cell>
          <cell r="M63" t="str">
            <v>x</v>
          </cell>
          <cell r="N63" t="str">
            <v>x</v>
          </cell>
          <cell r="O63" t="str">
            <v>keine</v>
          </cell>
          <cell r="P63" t="str">
            <v>x</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t="str">
            <v>k.A.</v>
          </cell>
          <cell r="AH63" t="str">
            <v>keine</v>
          </cell>
          <cell r="AI63" t="str">
            <v>keine</v>
          </cell>
        </row>
        <row r="64">
          <cell r="A64">
            <v>2366</v>
          </cell>
          <cell r="B64" t="str">
            <v>Kürbiskernbrötchen</v>
          </cell>
          <cell r="C64" t="str">
            <v>01-141</v>
          </cell>
          <cell r="D64">
            <v>0</v>
          </cell>
          <cell r="E64" t="str">
            <v>x</v>
          </cell>
          <cell r="F64" t="str">
            <v>Weizenkleingebäck mit Kürbis- und Sonnenblumenkernen, halbgebacken, tiefgefroren</v>
          </cell>
          <cell r="G64" t="str">
            <v>Weizenkleingebäck mit Kürbis- und Sonnenblumenkernen</v>
          </cell>
          <cell r="H64" t="str">
            <v>Zutaten: Weizenmehl, Wasser, 7% Sonnenblumenkerne, 5% Kürbiskerne, Roggenmehl, Speisesalz, Hefe, Traubenzucker, Gerstenmalzextrakt, Gerstenmalzmehl.</v>
          </cell>
          <cell r="I64" t="str">
            <v>Zutaten: Weizenmehl, Wasser, 7% Sonnenblumenkerne, 5% Kürbiskerne, Roggenmehl, Speisesalz, Hefe, Traubenzucker, Gerstenmalzextrakt, Gerstenmalzmehl.</v>
          </cell>
          <cell r="J64" t="str">
            <v>Das Produkt kann Spuren von Milch, Soja und Sesam enthalten.</v>
          </cell>
          <cell r="K64" t="str">
            <v>Zutaten: Weizenmehl, Wasser, 7% Sonnenblumenkerne, 5% Kürbiskerne, Roggenmehl, Speisesalz, Hefe, Traubenzucker, Gerstenmalzextrakt, Gerstenmalzmehl.
 Das Produkt kann Spuren von Milch, Soja und Sesam enthalten.</v>
          </cell>
          <cell r="L64" t="str">
            <v>x</v>
          </cell>
          <cell r="M64" t="str">
            <v>x</v>
          </cell>
          <cell r="N64">
            <v>0</v>
          </cell>
          <cell r="O64" t="str">
            <v>keine</v>
          </cell>
          <cell r="P64" t="str">
            <v>x</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t="str">
            <v>k.A.</v>
          </cell>
          <cell r="AH64" t="str">
            <v>&lt;2</v>
          </cell>
          <cell r="AI64" t="str">
            <v>keine</v>
          </cell>
        </row>
        <row r="65">
          <cell r="A65">
            <v>2368</v>
          </cell>
          <cell r="B65" t="str">
            <v>Doppelweck</v>
          </cell>
          <cell r="C65" t="str">
            <v>01.1-300</v>
          </cell>
          <cell r="D65" t="str">
            <v>x</v>
          </cell>
          <cell r="E65">
            <v>0</v>
          </cell>
          <cell r="F65" t="str">
            <v>Weizenkleingeback, halbgebacken, tiefgefroren</v>
          </cell>
          <cell r="G65" t="str">
            <v xml:space="preserve">Weizenkleingeback  </v>
          </cell>
          <cell r="H65" t="str">
            <v>Zutaten: Weizenmehl, Wasser, Natursauer (Weizenmehl, Wasser), jodiertes Speisesalz, Hefe, pflanzliche Fette und Öle, pflanzliche Fette und Öle gehärtet, Vollmilchpulver, Zucker, Malzmehl (Weizen, Gerste), Traubenzucker, Aroma.</v>
          </cell>
          <cell r="I65" t="str">
            <v>Weizenkleingeback  
Zutaten: Weizenmehl, Wasser, Natursauer (Weizenmehl, Wasser), jodiertes Speisesalz, Hefe, pflanzliche Fette und Öle, pflanzliche Fette und Öle gehärtet, Vollmilchpulver, Zucker, Malzmehl (Weizen, Gerste), Traubenzucker, Aroma.</v>
          </cell>
          <cell r="J65" t="str">
            <v>Das Produkt kann Spuren von Sesam enthalten.</v>
          </cell>
          <cell r="K65" t="str">
            <v>Weizenkleingeback  
Zutaten: Weizenmehl, Wasser, Natursauer (Weizenmehl, Wasser), jodiertes Speisesalz, Hefe, pflanzliche Fette und Öle, pflanzliche Fette und Öle gehärtet, Vollmilchpulver, Zucker, Malzmehl (Weizen, Gerste), Traubenzucker, Aroma.
 Das Produkt kann Spuren von Sesam enthalten.</v>
          </cell>
          <cell r="L65" t="str">
            <v>x</v>
          </cell>
          <cell r="M65" t="str">
            <v>x</v>
          </cell>
          <cell r="N65">
            <v>0</v>
          </cell>
          <cell r="O65" t="str">
            <v>keine</v>
          </cell>
          <cell r="P65" t="str">
            <v>x</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row>
        <row r="66">
          <cell r="A66">
            <v>2393</v>
          </cell>
          <cell r="B66" t="str">
            <v>Butter-Schinken-Käse Croissant</v>
          </cell>
          <cell r="C66" t="str">
            <v>08-100</v>
          </cell>
          <cell r="D66">
            <v>0</v>
          </cell>
          <cell r="E66" t="str">
            <v>x</v>
          </cell>
          <cell r="F66" t="str">
            <v>Butter-Croissant mit Formfleisch-Kochschinken mit Würzlake und Käse, gegarter Teigling, tiefgefroren</v>
          </cell>
          <cell r="G66" t="str">
            <v>Butter-Croissant mit Formfleisch-Kochschinken mit Würzlake und Käse</v>
          </cell>
          <cell r="H66" t="str">
            <v>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Mehlbehandlungsmittel (Enzyme (Hemicellulasen, Amylasen, Proteasen), Asorbinsäure)], Speisesalz, pflanzliches Öl, modifizierte Stärken, Hühnereieiweißpulver, Milchprotein, Verdickungsmittel (Natriumalginat, Methylcellulose, Guarkernmehl), Traubenzucker.</v>
          </cell>
          <cell r="I66" t="str">
            <v>Butter-Croissant mit Formfleisch-Kochschinken mit Würzlake und Käse
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Speisesalz, pflanzliches Öl, modifizierte Stärken, Hühnereieiweißpulver, Milchprotein, Verdickungsmittel (Natriumalginat, Methylcellulose, Guarkernmehl), Traubenzucker.</v>
          </cell>
          <cell r="J66" t="str">
            <v>Das Produkt kann Spuren von Schalenfrüchten, Soja, Lupinen und Sesam enthalten.</v>
          </cell>
          <cell r="K66" t="str">
            <v>Butter-Croissant mit Formfleisch-Kochschinken mit Würzlake und Käse
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Speisesalz, pflanzliches Öl, modifizierte Stärken, Hühnereieiweißpulver, Milchprotein, Verdickungsmittel (Natriumalginat, Methylcellulose, Guarkernmehl), Traubenzucker.
 Das Produkt kann Spuren von Schalenfrüchten, Soja, Lupinen und Sesam enthalten.</v>
          </cell>
          <cell r="L66" t="str">
            <v>x</v>
          </cell>
          <cell r="M66" t="str">
            <v>x</v>
          </cell>
          <cell r="N66" t="str">
            <v>x</v>
          </cell>
          <cell r="O66" t="str">
            <v>mit Farbstoff (E160a), 
mit Konserverungsstoff (E250, E251), 
mit Antioxidationsmittel (E301, E392), 
mit Phosphat (E450, E451, E452)</v>
          </cell>
          <cell r="P66">
            <v>0</v>
          </cell>
          <cell r="Q66" t="str">
            <v>x</v>
          </cell>
          <cell r="R66" t="str">
            <v>x</v>
          </cell>
          <cell r="S66" t="str">
            <v>x</v>
          </cell>
          <cell r="T66" t="str">
            <v>x</v>
          </cell>
          <cell r="U66">
            <v>0</v>
          </cell>
          <cell r="V66" t="str">
            <v>x</v>
          </cell>
          <cell r="W66">
            <v>0</v>
          </cell>
          <cell r="X66">
            <v>0</v>
          </cell>
          <cell r="Y66">
            <v>0</v>
          </cell>
          <cell r="Z66">
            <v>0</v>
          </cell>
          <cell r="AA66" t="str">
            <v>x</v>
          </cell>
          <cell r="AB66">
            <v>0</v>
          </cell>
          <cell r="AC66">
            <v>0</v>
          </cell>
          <cell r="AD66">
            <v>0</v>
          </cell>
          <cell r="AE66">
            <v>0</v>
          </cell>
          <cell r="AF66">
            <v>0</v>
          </cell>
          <cell r="AG66" t="str">
            <v>k.A.</v>
          </cell>
          <cell r="AH66" t="str">
            <v>keine</v>
          </cell>
          <cell r="AI66" t="str">
            <v>keine</v>
          </cell>
        </row>
        <row r="67">
          <cell r="A67">
            <v>2394</v>
          </cell>
          <cell r="B67" t="str">
            <v>Butter-Frankfurter-Croissant</v>
          </cell>
          <cell r="C67" t="str">
            <v>00.6-100</v>
          </cell>
          <cell r="D67" t="str">
            <v>x</v>
          </cell>
          <cell r="E67">
            <v>0</v>
          </cell>
          <cell r="F67" t="str">
            <v>Butter-Croissant mit Schweinefleischwiener, gegarter Teigling, tiefgefroren</v>
          </cell>
          <cell r="G67" t="str">
            <v>Butter-Croissant mit Schweinefleischwiener</v>
          </cell>
          <cell r="H67" t="str">
            <v>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Mehlbehandlungsmittel Ascorbinsäure, Enzyme], Salz, Paniermehl, Vollmilchpulver.</v>
          </cell>
          <cell r="I67" t="str">
            <v>Butter-Croissant mit Schweinefleischwiener
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Salz, Paniermehl, Vollmilchpulver.</v>
          </cell>
          <cell r="J67" t="str">
            <v>Das Produkt kann Spuren von Schalenfrüchten, Soja, Lupinen und Sesam enthalten.</v>
          </cell>
          <cell r="K67" t="str">
            <v>Butter-Croissant mit Schweinefleischwiener
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Salz, Paniermehl, Vollmilchpulver.
 Das Produkt kann Spuren von Schalenfrüchten, Soja, Lupinen und Sesam enthalten.</v>
          </cell>
          <cell r="L67" t="str">
            <v>x</v>
          </cell>
          <cell r="M67" t="str">
            <v>x</v>
          </cell>
          <cell r="N67" t="str">
            <v>x</v>
          </cell>
          <cell r="O67" t="str">
            <v>mit Konservierungsstoff (E250), mit Antioxidationsmittel (E301), mit Phosphat (E450)</v>
          </cell>
          <cell r="P67">
            <v>0</v>
          </cell>
          <cell r="Q67">
            <v>0</v>
          </cell>
          <cell r="R67" t="str">
            <v>x</v>
          </cell>
          <cell r="S67" t="str">
            <v>x</v>
          </cell>
          <cell r="T67">
            <v>0</v>
          </cell>
          <cell r="U67">
            <v>0</v>
          </cell>
          <cell r="V67" t="str">
            <v>x</v>
          </cell>
          <cell r="W67">
            <v>0</v>
          </cell>
          <cell r="X67">
            <v>0</v>
          </cell>
          <cell r="Y67">
            <v>0</v>
          </cell>
          <cell r="Z67">
            <v>0</v>
          </cell>
          <cell r="AA67" t="str">
            <v>x</v>
          </cell>
          <cell r="AB67">
            <v>0</v>
          </cell>
          <cell r="AC67">
            <v>0</v>
          </cell>
          <cell r="AD67">
            <v>0</v>
          </cell>
          <cell r="AE67">
            <v>0</v>
          </cell>
          <cell r="AF67">
            <v>0</v>
          </cell>
          <cell r="AG67" t="str">
            <v>k.A.</v>
          </cell>
          <cell r="AH67" t="str">
            <v>&lt; 2g</v>
          </cell>
          <cell r="AI67" t="str">
            <v>keine</v>
          </cell>
        </row>
        <row r="68">
          <cell r="A68">
            <v>2400</v>
          </cell>
          <cell r="B68" t="str">
            <v>Körnerbrötchen</v>
          </cell>
          <cell r="C68" t="str">
            <v>04-205</v>
          </cell>
          <cell r="D68">
            <v>0</v>
          </cell>
          <cell r="E68" t="str">
            <v>x</v>
          </cell>
          <cell r="F68" t="str">
            <v>Weizenbrötchen mit 13% Getreide-Saaten-Mischung, halbgebacken, tiefgefroren</v>
          </cell>
          <cell r="G68" t="str">
            <v>Weizenbrötchen mit 13% Getreide-Saaten-Mischung</v>
          </cell>
          <cell r="H68" t="str">
            <v>Zutaten: Weizenmehl, Wasser, 6% Sonnenblumenkerne, Roggenmehl, 4% Leinsamen, 2% Sesam, Backmittel [Weizenmalzmehl, Traubenzucker, Emulgator Mono- und Diglyceride von Speisefettsäuren, Weizenmehl, pflanzliche Öle], Hefe, 2% Haferflocken, Jodsalz, Gerstenmalzextrakt, Weizenmalzextrakt.</v>
          </cell>
          <cell r="I68" t="str">
            <v>Weizenbrötchen mit 13% Getriede-Saaten-Mischung
Zutaten: Weizenmehl, Wasser, 6% Sonnenblumenkerne, Roggenmehl, 4% Leinsamen, 2% Sesam, Backmittel [Weizenmalzmehl, Traubenzucker, Emulgator Mono- und Diglyceride von Speisefettsäuren, Weizenmehl, pflanzliche Öle], Hefe, 2% Haferflocken, Jodsalz, Gerstenmalzextrakt, Weizenmalzextrakt.</v>
          </cell>
          <cell r="J68" t="str">
            <v xml:space="preserve">Das Produkt kann Spuren von Soja, Milch, Ei und Schalenfrüchten enthalten. </v>
          </cell>
          <cell r="K68" t="str">
            <v xml:space="preserve">Weizenbrötchen mit 13% Getriede-Saaten-Mischung
Zutaten: Weizenmehl, Wasser, 6% Sonnenblumenkerne, Roggenmehl, 4% Leinsamen, 2% Sesam, Backmittel [Weizenmalzmehl, Traubenzucker, Emulgator Mono- und Diglyceride von Speisefettsäuren, Weizenmehl, pflanzliche Öle], Hefe, 2% Haferflocken, Jodsalz, Gerstenmalzextrakt, Weizenmalzextrakt.
 Das Produkt kann Spuren von Soja, Milch, Ei und Schalenfrüchten enthalten. </v>
          </cell>
          <cell r="L68" t="str">
            <v>x</v>
          </cell>
          <cell r="M68" t="str">
            <v>x</v>
          </cell>
          <cell r="N68" t="str">
            <v>x</v>
          </cell>
          <cell r="O68" t="str">
            <v>Keine</v>
          </cell>
          <cell r="P68" t="str">
            <v>x</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t="str">
            <v>k.A.</v>
          </cell>
          <cell r="AH68" t="str">
            <v>&lt;1g</v>
          </cell>
          <cell r="AI68" t="str">
            <v>keine</v>
          </cell>
        </row>
        <row r="69">
          <cell r="A69">
            <v>2602</v>
          </cell>
          <cell r="B69" t="str">
            <v>Hot-Dog de Luxe</v>
          </cell>
          <cell r="C69" t="str">
            <v>05-100</v>
          </cell>
          <cell r="D69">
            <v>0</v>
          </cell>
          <cell r="E69" t="str">
            <v>x</v>
          </cell>
          <cell r="F69" t="str">
            <v>Plunder mit Schweinefleischwiener und 10% Senfzubereitung, gegarter Teigling, tiefgefroren</v>
          </cell>
          <cell r="G69" t="str">
            <v>Plunder mit Schweinefleischwiener und 10% Senfzubereitung</v>
          </cell>
          <cell r="H69" t="str">
            <v xml:space="preserve">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pflanzliches Öl, modifizierte Stärken, Traubenzucker, Gewürze (enthalten Sellerie), Verdickungsmittel (Natriumalginat, Diphosphate), Laktose, Hefeextrakt, pflanzliches Fett, Fruktose, Gemüseextrakte, Gewürzextrakte.
</v>
          </cell>
          <cell r="I69" t="str">
            <v>Plunder mit Schweinefleischwiener und 10% Senfzubereitung
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Speisesalz, pflanzliches Öl, modifizierte Stärken, Traubenzucker, Gewürze (enthalten Sellerie), Verdickungsmittel (Natriumalginat, Diphosphate), Laktose, Hefeextrakt, pflanzliches Fett, Fruktose, Gemüseextrakte, Gewürzextrakte.</v>
          </cell>
          <cell r="J69" t="str">
            <v>Das Produkt kann Spuren von Soja, Schalenfrüchten, Sesam und Lupinen enthalten.</v>
          </cell>
          <cell r="K69" t="str">
            <v>Plunder mit Schweinefleischwiener und 10% Senfzubereitung
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Speisesalz, pflanzliches Öl, modifizierte Stärken, Traubenzucker, Gewürze (enthalten Sellerie), Verdickungsmittel (Natriumalginat, Diphosphate), Laktose, Hefeextrakt, pflanzliches Fett, Fruktose, Gemüseextrakte, Gewürzextrakte.
 Das Produkt kann Spuren von Soja, Schalenfrüchten, Sesam und Lupinen enthalten.</v>
          </cell>
          <cell r="L69" t="str">
            <v>x</v>
          </cell>
          <cell r="M69" t="str">
            <v>x</v>
          </cell>
          <cell r="N69" t="str">
            <v>x</v>
          </cell>
          <cell r="O69" t="str">
            <v>mit Farbstoff (E160a), mit Konservierungsstoff (E250), mit Antioxidationsmittel (E300)</v>
          </cell>
          <cell r="P69">
            <v>0</v>
          </cell>
          <cell r="Q69" t="str">
            <v>x</v>
          </cell>
          <cell r="R69" t="str">
            <v>x</v>
          </cell>
          <cell r="S69" t="str">
            <v>x</v>
          </cell>
          <cell r="T69">
            <v>0</v>
          </cell>
          <cell r="U69">
            <v>0</v>
          </cell>
          <cell r="V69" t="str">
            <v>x</v>
          </cell>
          <cell r="W69">
            <v>0</v>
          </cell>
          <cell r="X69">
            <v>0</v>
          </cell>
          <cell r="Y69">
            <v>0</v>
          </cell>
          <cell r="Z69">
            <v>0</v>
          </cell>
          <cell r="AA69">
            <v>0</v>
          </cell>
          <cell r="AB69">
            <v>0</v>
          </cell>
          <cell r="AC69">
            <v>0</v>
          </cell>
          <cell r="AD69">
            <v>0</v>
          </cell>
          <cell r="AE69">
            <v>0</v>
          </cell>
          <cell r="AF69">
            <v>0</v>
          </cell>
          <cell r="AG69" t="str">
            <v>k.A.</v>
          </cell>
          <cell r="AH69" t="str">
            <v>&lt;2g</v>
          </cell>
          <cell r="AI69" t="str">
            <v>pflanzliches Fett gehärtet</v>
          </cell>
        </row>
        <row r="70">
          <cell r="A70">
            <v>2706</v>
          </cell>
          <cell r="B70" t="str">
            <v>Donauwelle</v>
          </cell>
          <cell r="C70" t="str">
            <v>03-261</v>
          </cell>
          <cell r="D70">
            <v>0</v>
          </cell>
          <cell r="E70" t="str">
            <v>x</v>
          </cell>
          <cell r="F70" t="str">
            <v>Rührkuchen mit 20% Sauerkirschen, 17% Buttercreme und 9% kakaohaltige Fettglasur, fertig gebacken, tiefgefroren</v>
          </cell>
          <cell r="G70" t="str">
            <v>Rührkuchen mit 20% Sauerkirschen, 17% Buttercreme und 9% kakaohaltige Fettglasur, aufgetaut</v>
          </cell>
          <cell r="H70" t="str">
            <v>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v>
          </cell>
          <cell r="I70" t="str">
            <v>Rührkuchen mit 20% Sauerkirschen, 17% Buttercreme und 9% kakaohaltige Fettglasur, aufgetaut
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v>
          </cell>
          <cell r="J70" t="str">
            <v>Kann Spuren von Schalenfrüchten enthalten.</v>
          </cell>
          <cell r="K70" t="str">
            <v>Rührkuchen mit 20% Sauerkirschen, 17% Buttercreme und 9% kakaohaltige Fettglasur, aufgetaut
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
 Kann Spuren von Schalenfrüchten enthalten.</v>
          </cell>
          <cell r="L70" t="str">
            <v>x</v>
          </cell>
          <cell r="M70" t="str">
            <v>x</v>
          </cell>
          <cell r="N70" t="str">
            <v>x</v>
          </cell>
          <cell r="O70" t="str">
            <v>keine</v>
          </cell>
          <cell r="P70" t="str">
            <v>x</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t="str">
            <v>k.A.</v>
          </cell>
          <cell r="AH70" t="str">
            <v>k.A.</v>
          </cell>
          <cell r="AI70" t="str">
            <v>keine</v>
          </cell>
        </row>
        <row r="71">
          <cell r="A71">
            <v>2801</v>
          </cell>
          <cell r="B71" t="str">
            <v>Butter-Croissant mit Marzipanfüllung</v>
          </cell>
          <cell r="C71" t="str">
            <v>08-100</v>
          </cell>
          <cell r="D71">
            <v>0</v>
          </cell>
          <cell r="E71" t="str">
            <v>x</v>
          </cell>
          <cell r="F71" t="str">
            <v>Butter-Croissant mit 20% Marzipanfüllmasse, gegarter Teigling, tiefgefroren</v>
          </cell>
          <cell r="G71" t="str">
            <v>Butter-Croissant mit 20% Marzipanfüllmasse</v>
          </cell>
          <cell r="H71" t="str">
            <v>Zutaten: Weizenmehl, Wasser, 13% Butter, 13% Marzipanrohmasse, Zucker,  Hefe, Mandeln,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Paniermehl.</v>
          </cell>
          <cell r="I71" t="str">
            <v>Butter-Croissant mit 20% Marzipanfüllmasse
Zutaten: Weizenmehl, Wasser, 13% Butter, 13% Marzipanrohmasse, Zucker,  Hefe, Mandeln, pasteurisiertes Vollei, Backmittel [Emulgator Mono- und Diacetylweinsäureester von Mono- und Diglyceriden von Speisefettsäuren, Traubenzucker, Stabilisator Guarkernmehl, Laktose, Weizengluten, Hefe], Speisesalz, Paniermehl.</v>
          </cell>
          <cell r="J71" t="str">
            <v>Das Produkt kann Spuren von anderen Schalenfrüchten, Sesam, Soja und Lupinen enthalten.</v>
          </cell>
          <cell r="K71" t="str">
            <v>Butter-Croissant mit 20% Marzipanfüllmasse
Zutaten: Weizenmehl, Wasser, 13% Butter, 13% Marzipanrohmasse, Zucker,  Hefe, Mandeln, pasteurisiertes Vollei, Backmittel [Emulgator Mono- und Diacetylweinsäureester von Mono- und Diglyceriden von Speisefettsäuren, Traubenzucker, Stabilisator Guarkernmehl, Laktose, Weizengluten, Hefe], Speisesalz, Paniermehl.
 Das Produkt kann Spuren von anderen Schalenfrüchten, Sesam, Soja und Lupinen enthalten.</v>
          </cell>
          <cell r="L71" t="str">
            <v>x</v>
          </cell>
          <cell r="M71" t="str">
            <v>x</v>
          </cell>
          <cell r="N71" t="str">
            <v>x</v>
          </cell>
          <cell r="O71" t="str">
            <v>keine</v>
          </cell>
          <cell r="P71" t="str">
            <v>x</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t="str">
            <v>k.A.</v>
          </cell>
          <cell r="AH71" t="str">
            <v>keine</v>
          </cell>
          <cell r="AI71" t="str">
            <v>keine</v>
          </cell>
        </row>
        <row r="72">
          <cell r="A72">
            <v>2804</v>
          </cell>
          <cell r="B72" t="str">
            <v>Buttercroissant mit Nuss-Nougatcreme</v>
          </cell>
          <cell r="C72" t="str">
            <v>07.3-100</v>
          </cell>
          <cell r="D72" t="str">
            <v>x</v>
          </cell>
          <cell r="E72">
            <v>0</v>
          </cell>
          <cell r="F72" t="str">
            <v>Buttercroissant gefüllt mit Nuss-Nougatcreme, gegarter Teigling, tiefgekühlt</v>
          </cell>
          <cell r="G72" t="str">
            <v>Buttercroissant mit Nuss-Nougatcreme</v>
          </cell>
          <cell r="H72" t="str">
            <v xml:space="preserve">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Mehlbehandlungsmittel Ascorbinsäure, Enzyme], Salz.
</v>
          </cell>
          <cell r="I72" t="str">
            <v>Buttercroissant mit Nuss-Nougatcreme
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Salz.</v>
          </cell>
          <cell r="J72" t="str">
            <v>Das Produkt kann Spuren von Sesam und Lupine enthalten</v>
          </cell>
          <cell r="K72" t="str">
            <v>Buttercroissant mit Nuss-Nougatcreme
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Salz.
 Das Produkt kann Spuren von Sesam und Lupine enthalten</v>
          </cell>
          <cell r="L72" t="str">
            <v>x</v>
          </cell>
          <cell r="M72" t="str">
            <v>x</v>
          </cell>
          <cell r="N72" t="str">
            <v>x</v>
          </cell>
          <cell r="O72" t="str">
            <v>keine</v>
          </cell>
          <cell r="P72" t="str">
            <v>x</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t="str">
            <v>k.A.</v>
          </cell>
          <cell r="AH72" t="str">
            <v>keine</v>
          </cell>
          <cell r="AI72" t="str">
            <v>keine</v>
          </cell>
        </row>
        <row r="73">
          <cell r="A73">
            <v>2807</v>
          </cell>
          <cell r="B73" t="str">
            <v>Butter-Croissant mit Schokocreme</v>
          </cell>
          <cell r="C73" t="str">
            <v>01.5-100</v>
          </cell>
          <cell r="D73" t="str">
            <v>x</v>
          </cell>
          <cell r="E73">
            <v>0</v>
          </cell>
          <cell r="F73" t="str">
            <v>Butter-Croissant mit Schokocreme und Zartbitterschokoladendrops, gegarter Teigling, tiefgefroren</v>
          </cell>
          <cell r="G73" t="str">
            <v>Butter-Croissant mit Schokocreme und Zartbitterschokoladendrops</v>
          </cell>
          <cell r="H73" t="str">
            <v xml:space="preserve">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Mehlbehandlungsmittel (Enzyme (Hemicellulasen, Amylasen, Proteasen), Ascorbinsäure)], Speisesalz, pflanzliche Öle, Milchprotein, Glukosesirup, Emulgator Sojalecthine, Säureregulator Natriumphosphat, Verdickungsmittel Xanthan.
* aus Freilandhaltung
</v>
          </cell>
          <cell r="I73" t="str">
            <v xml:space="preserve">Buttercroissant gefüllt mit Schokocreme und Zartbitterschokoladendrops
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Speisesalz, pflanzliche Öle, Milchprotein, Glukosesirup, Emulgator Sojalecthine, Säureregulator Natriumphosphat, Verdickungsmittel Xanthan.
* aus Freilandhaltung
</v>
          </cell>
          <cell r="J73" t="str">
            <v>Das Produkt kann Spuren von anderen Schalenfrüchten, Sesam und Lupinen enthalten.</v>
          </cell>
          <cell r="K73" t="str">
            <v>Buttercroissant gefüllt mit Schokocreme und Zartbitterschokoladendrops
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Speisesalz, pflanzliche Öle, Milchprotein, Glukosesirup, Emulgator Sojalecthine, Säureregulator Natriumphosphat, Verdickungsmittel Xanthan.
* aus Freilandhaltung
 Das Produkt kann Spuren von anderen Schalenfrüchten, Sesam und Lupinen enthalten.</v>
          </cell>
          <cell r="L73" t="str">
            <v>x</v>
          </cell>
          <cell r="M73" t="str">
            <v>x</v>
          </cell>
          <cell r="N73" t="str">
            <v>x</v>
          </cell>
          <cell r="O73" t="str">
            <v>keine</v>
          </cell>
          <cell r="P73" t="str">
            <v>x</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keine</v>
          </cell>
          <cell r="AH73" t="str">
            <v>k.A.</v>
          </cell>
          <cell r="AI73" t="str">
            <v>keine</v>
          </cell>
        </row>
        <row r="74">
          <cell r="A74">
            <v>2902</v>
          </cell>
          <cell r="B74" t="str">
            <v>Amerikaner</v>
          </cell>
          <cell r="C74" t="str">
            <v>01.4-272</v>
          </cell>
          <cell r="D74" t="str">
            <v>x</v>
          </cell>
          <cell r="E74">
            <v>0</v>
          </cell>
          <cell r="F74" t="str">
            <v>Rührteiggebäck mit Fondant, fertig gebacken, tiefgefroren</v>
          </cell>
          <cell r="G74" t="str">
            <v>Rührteiggebäck mit Fondant, aufgetaut</v>
          </cell>
          <cell r="H74" t="str">
            <v>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v>
          </cell>
          <cell r="I74" t="str">
            <v>Rührteiggebäck mit Fondant, aufgetaut
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v>
          </cell>
          <cell r="J74" t="str">
            <v>Das Produkt kann Spuren von Schalenfrüchten, Sesam, Sellerie, Lupinen und Soja enthalten.</v>
          </cell>
          <cell r="K74" t="str">
            <v>Rührteiggebäck mit Fondant, aufgetaut
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
 Das Produkt kann Spuren von Schalenfrüchten, Sesam, Sellerie, Lupinen und Soja enthalten.</v>
          </cell>
          <cell r="L74" t="str">
            <v>x</v>
          </cell>
          <cell r="M74" t="str">
            <v>x</v>
          </cell>
          <cell r="N74" t="str">
            <v>x</v>
          </cell>
          <cell r="O74" t="str">
            <v>keine</v>
          </cell>
          <cell r="P74" t="str">
            <v>x</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t="str">
            <v>k.A.</v>
          </cell>
          <cell r="AH74" t="str">
            <v>&lt;2</v>
          </cell>
          <cell r="AI74" t="str">
            <v>keine</v>
          </cell>
        </row>
        <row r="75">
          <cell r="A75">
            <v>2903</v>
          </cell>
          <cell r="B75" t="str">
            <v>Plunder Mohnschnecke</v>
          </cell>
          <cell r="C75" t="str">
            <v>03-233</v>
          </cell>
          <cell r="D75">
            <v>0</v>
          </cell>
          <cell r="E75" t="str">
            <v>x</v>
          </cell>
          <cell r="F75" t="str">
            <v>Plunder mit Mohnfüllung, mit Fondant glasiert, fertig gebacken, tiefgefroren</v>
          </cell>
          <cell r="G75" t="str">
            <v>Plunder mit Mohnfüllung, mit Fondant glasiert, aufgetaut</v>
          </cell>
          <cell r="H75" t="str">
            <v>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v>
          </cell>
          <cell r="I75" t="str">
            <v>Plunder mit Mohnfüllung, mit Fondant glasiert, aufgetaut
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v>
          </cell>
          <cell r="J75" t="str">
            <v xml:space="preserve">Das Produkt kann Spuren von Schalenfrüchten, Sesam und Lupinen enthalten. </v>
          </cell>
          <cell r="K75" t="str">
            <v xml:space="preserve">Plunder mit Mohnfüllung, mit Fondant glasiert, aufgetaut
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
 Das Produkt kann Spuren von Schalenfrüchten, Sesam und Lupinen enthalten. </v>
          </cell>
          <cell r="L75" t="str">
            <v>x</v>
          </cell>
          <cell r="M75" t="str">
            <v>x</v>
          </cell>
          <cell r="N75" t="str">
            <v>x</v>
          </cell>
          <cell r="O75" t="str">
            <v>keine</v>
          </cell>
          <cell r="P75" t="str">
            <v>x</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t="str">
            <v>k.A.</v>
          </cell>
          <cell r="AH75" t="str">
            <v>keine</v>
          </cell>
          <cell r="AI75" t="str">
            <v>keine</v>
          </cell>
        </row>
        <row r="76">
          <cell r="A76">
            <v>2913</v>
          </cell>
          <cell r="B76" t="str">
            <v>Spritzring mit Fondant</v>
          </cell>
          <cell r="C76" t="str">
            <v>03-233</v>
          </cell>
          <cell r="D76">
            <v>0</v>
          </cell>
          <cell r="E76" t="str">
            <v>x</v>
          </cell>
          <cell r="F76" t="str">
            <v>Siedegebäck aus Brandteig, mit Fondant glasiert, fertig gebacken, tiefgefroren</v>
          </cell>
          <cell r="G76" t="str">
            <v>Siedegebäck aus Brandteig, mit Fondant glasiert, aufgetaut</v>
          </cell>
          <cell r="H76" t="str">
            <v>Zutaten: Wasser, 17% Fondant [Zucker, Glukosesirup], pflanzliches Siedefett, Stärken, Weizenmehl, Volleipulver, Milchprotein, pflanzliches Fett, pflanzliche Fette gehärtet, Speisesalz, Magermilchpulver, Emulgatoren (Sojalecithine, Mono- und Diglyceride von Speisefettsäuren).</v>
          </cell>
          <cell r="I76" t="str">
            <v>Siedegebäck aus Brandteig, mit Fondant glasiert, aufgetaut
Zutaten: Wasser, 17% Fondant [Zucker, Glukosesirup], pflanzliches Siedefett, Stärken, Weizenmehl, Volleipulver, Milchprotein, pflanzliches Fett, pflanzliche Fette gehärtet, Speisesalz, Magermilchpulver, Emulgatoren (Sojalecithine, Mono- und Diglyceride von Speisefettsäuren).</v>
          </cell>
          <cell r="J76" t="str">
            <v>Das Produkt kann Spuren von Schalenfrüchten, Lupinen und Sesam enthalten.</v>
          </cell>
          <cell r="K76" t="str">
            <v>Siedegebäck aus Brandteig, mit Fondant glasiert, aufgetaut
Zutaten: Wasser, 17% Fondant [Zucker, Glukosesirup], pflanzliches Siedefett, Stärken, Weizenmehl, Volleipulver, Milchprotein, pflanzliches Fett, pflanzliche Fette gehärtet, Speisesalz, Magermilchpulver, Emulgatoren (Sojalecithine, Mono- und Diglyceride von Speisefettsäuren).
 Das Produkt kann Spuren von Schalenfrüchten, Lupinen und Sesam enthalten.</v>
          </cell>
          <cell r="L76" t="str">
            <v>x</v>
          </cell>
          <cell r="M76" t="str">
            <v>x</v>
          </cell>
          <cell r="N76" t="str">
            <v>x</v>
          </cell>
          <cell r="O76" t="str">
            <v>keine</v>
          </cell>
          <cell r="P76" t="str">
            <v>x</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t="str">
            <v>k.A.</v>
          </cell>
          <cell r="AH76" t="str">
            <v>k.A.</v>
          </cell>
          <cell r="AI76" t="str">
            <v>pflanzliche Fette gehärtet</v>
          </cell>
        </row>
        <row r="77">
          <cell r="A77">
            <v>2916</v>
          </cell>
          <cell r="B77" t="str">
            <v>Apfelkuchen</v>
          </cell>
          <cell r="C77" t="str">
            <v>03-233</v>
          </cell>
          <cell r="D77">
            <v>0</v>
          </cell>
          <cell r="E77" t="str">
            <v>x</v>
          </cell>
          <cell r="F77" t="str">
            <v>Rührkuchen mit Äpfeln, fertig gebacken, tiefgefroren</v>
          </cell>
          <cell r="G77" t="str">
            <v>Rührkuchen mit Äpfeln, fertig gebacken, aufgetaut</v>
          </cell>
          <cell r="H77" t="str">
            <v xml:space="preserve">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v>
          </cell>
          <cell r="I77" t="str">
            <v xml:space="preserve">Rührkuchen mit Äpfeln, fertig gebacken, tiefgefroren
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v>
          </cell>
          <cell r="J77" t="str">
            <v>Das Produkt kann Spuren von Schalenfrüchten, Soja, Lupinen und Sesam enthalten.</v>
          </cell>
          <cell r="K77" t="str">
            <v>Rührkuchen mit Äpfeln, fertig gebacken, tiefgefroren
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Das Produkt kann Spuren von Schalenfrüchten, Soja, Lupinen und Sesam enthalten.</v>
          </cell>
          <cell r="L77" t="str">
            <v>x</v>
          </cell>
          <cell r="M77" t="str">
            <v>x</v>
          </cell>
          <cell r="N77" t="str">
            <v>x</v>
          </cell>
          <cell r="O77" t="str">
            <v>keine</v>
          </cell>
          <cell r="P77" t="str">
            <v>x</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t="str">
            <v>k.A.</v>
          </cell>
          <cell r="AH77" t="str">
            <v>keine</v>
          </cell>
          <cell r="AI77" t="str">
            <v>keine</v>
          </cell>
        </row>
        <row r="78">
          <cell r="A78">
            <v>2921</v>
          </cell>
          <cell r="B78" t="str">
            <v>Käsekuchen</v>
          </cell>
          <cell r="C78" t="str">
            <v>00-233</v>
          </cell>
          <cell r="D78">
            <v>0</v>
          </cell>
          <cell r="E78" t="str">
            <v>x</v>
          </cell>
          <cell r="F78" t="str">
            <v>Quarkteig mit Käsemasse, fertig gebacken, tiefgefroren</v>
          </cell>
          <cell r="G78" t="str">
            <v>Quarkteig mit Käsemasse, aufgetaut</v>
          </cell>
          <cell r="H78" t="str">
            <v xml:space="preserve">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
</v>
          </cell>
          <cell r="I78" t="str">
            <v>Quarkteig mit Käsemasse, aufgetaut  
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v>
          </cell>
          <cell r="J78" t="str">
            <v>Das Produkt kann Spuren von Schalenfrüchten, Lupine und Sesam enthalten.</v>
          </cell>
          <cell r="K78" t="str">
            <v>Quarkteig mit Käsemasse, aufgetaut  
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
 Das Produkt kann Spuren von Schalenfrüchten, Lupine und Sesam enthalten.</v>
          </cell>
          <cell r="L78" t="str">
            <v>x</v>
          </cell>
          <cell r="M78" t="str">
            <v>x</v>
          </cell>
          <cell r="N78" t="str">
            <v>x</v>
          </cell>
          <cell r="O78" t="str">
            <v>keine</v>
          </cell>
          <cell r="P78" t="str">
            <v>x</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t="str">
            <v>&lt; 1g</v>
          </cell>
          <cell r="AH78" t="str">
            <v>k.A.</v>
          </cell>
          <cell r="AI78" t="str">
            <v>keine</v>
          </cell>
        </row>
        <row r="79">
          <cell r="A79">
            <v>2931</v>
          </cell>
          <cell r="B79" t="str">
            <v>Mohn-Streuselschnitte</v>
          </cell>
          <cell r="C79" t="str">
            <v>03-233</v>
          </cell>
          <cell r="D79">
            <v>0</v>
          </cell>
          <cell r="E79" t="str">
            <v>x</v>
          </cell>
          <cell r="F79" t="str">
            <v>Feine Backware mit 62% Mohnmasse und 16% Streusel, fertig gebacken, tiefgefroren</v>
          </cell>
          <cell r="G79" t="str">
            <v>Feine Backware mit 62% Mohnmasse und 16% Streusel, fertig gebacken, aufgetaut</v>
          </cell>
          <cell r="H79" t="str">
            <v>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v>
          </cell>
          <cell r="I79" t="str">
            <v>Feine Backware mit 62% Mohnmasse und 16% Streusel, aufgetaut
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v>
          </cell>
          <cell r="J79" t="str">
            <v xml:space="preserve">Das Produkt kann Spuren von Soja, Schalenfrüchten, Sesam und Lupinen enthalten. </v>
          </cell>
          <cell r="K79" t="str">
            <v xml:space="preserve">Feine Backware mit 62% Mohnmasse und 16% Streusel, aufgetaut
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
 Das Produkt kann Spuren von Soja, Schalenfrüchten, Sesam und Lupinen enthalten. </v>
          </cell>
          <cell r="L79" t="str">
            <v>x</v>
          </cell>
          <cell r="M79" t="str">
            <v>x</v>
          </cell>
          <cell r="N79" t="str">
            <v>x</v>
          </cell>
          <cell r="O79" t="str">
            <v>keine</v>
          </cell>
          <cell r="P79" t="str">
            <v>x</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t="str">
            <v>k.A.</v>
          </cell>
          <cell r="AH79" t="str">
            <v>&lt;2g</v>
          </cell>
          <cell r="AI79" t="str">
            <v>pflanzliches Fett gehärtet</v>
          </cell>
        </row>
        <row r="80">
          <cell r="A80">
            <v>2946</v>
          </cell>
          <cell r="B80" t="str">
            <v>Franzbrötchen</v>
          </cell>
          <cell r="C80" t="str">
            <v>00-263</v>
          </cell>
          <cell r="D80">
            <v>0</v>
          </cell>
          <cell r="E80" t="str">
            <v>x</v>
          </cell>
          <cell r="F80" t="str">
            <v>Plunderteig gefüllt mit Zucker und Zimt, gegarter Teigling, tiefgefroren</v>
          </cell>
          <cell r="G80" t="str">
            <v xml:space="preserve">Plunderteig gefüllt mit Zucker und Zimt </v>
          </cell>
          <cell r="H80" t="str">
            <v>Zutaten:Weizenmehl, Wasser, Zucker, Pflanzenfette, Pflanzenfette gehärtet, Pflanzenöle, Backhefe, Vollei pasteurisiert, Vollmilchpulver, jodiertes Speisesalz, Zimt (0,6%), Emulgatoren (E471, E322, E472e); naturidentisches Aroma, Säuerungsmittel Citronensäure, Farbstoff Beta-Carotin.</v>
          </cell>
          <cell r="I80" t="str">
            <v>Plunderteig gefüllt mit Zucker und Zimt 
Zutaten: Weizenmehl, Wasser, Zucker, Pflanzenfette, Pflanzenfette gehärtet, Pflanzenöle, Backhefe, Vollei pasteurisiert, Vollmilchpulver, jodiertes Speisesalz, Zimt (0,6%), Emulgatoren (E471, E322, E472e); naturidentisches Aroma, Säuerungsmittel Citronensäure, Farbstoff Beta-Carotin.</v>
          </cell>
          <cell r="J80" t="str">
            <v>Kann Spuren von Sesam enthalten.</v>
          </cell>
          <cell r="K80" t="str">
            <v>Plunderteig gefüllt mit Zucker und Zimt 
Zutaten: Weizenmehl, Wasser, Zucker, Pflanzenfette, Pflanzenfette gehärtet, Pflanzenöle, Backhefe, Vollei pasteurisiert, Vollmilchpulver, jodiertes Speisesalz, Zimt (0,6%), Emulgatoren (E471, E322, E472e); naturidentisches Aroma, Säuerungsmittel Citronensäure, Farbstoff Beta-Carotin.
 Kann Spuren von Sesam enthalten.</v>
          </cell>
          <cell r="L80" t="str">
            <v>x</v>
          </cell>
          <cell r="M80" t="str">
            <v>x</v>
          </cell>
          <cell r="N80" t="str">
            <v>x</v>
          </cell>
          <cell r="O80" t="str">
            <v>mit Farbstoff (E160a)</v>
          </cell>
          <cell r="P80">
            <v>0</v>
          </cell>
          <cell r="Q80" t="str">
            <v>x</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t="str">
            <v>&lt; 1g</v>
          </cell>
          <cell r="AH80" t="str">
            <v>k.A.</v>
          </cell>
          <cell r="AI80" t="str">
            <v>pflanzliche Fette gehärtet</v>
          </cell>
        </row>
        <row r="81">
          <cell r="A81">
            <v>2977</v>
          </cell>
          <cell r="B81" t="str">
            <v>Eclair mit Cremefüllung</v>
          </cell>
          <cell r="C81" t="str">
            <v>02</v>
          </cell>
          <cell r="D81">
            <v>0</v>
          </cell>
          <cell r="E81" t="str">
            <v>x</v>
          </cell>
          <cell r="F81" t="str">
            <v>Brandmasse mit 63% Cremefüllung und 27% kakaohaltiger Fettglasur, fertig gebacken, tiefgefroren</v>
          </cell>
          <cell r="G81" t="str">
            <v>Brandmasse mit 63% Cremefüllung und 27% kakaohaltiger Fettglasur, aufgetaut</v>
          </cell>
          <cell r="H81" t="str">
            <v>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v>
          </cell>
          <cell r="I81" t="str">
            <v>Brandmasse mit 63% Cremefüllung und 27% kakaohaltiger Fettglasur, aufgetaut
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v>
          </cell>
          <cell r="J81" t="str">
            <v>Das Produkt kann Spuren von Schalenfrüchten, Lupinen und Sesam enthalten.</v>
          </cell>
          <cell r="K81" t="str">
            <v>Brandmasse mit 63% Cremefüllung und 27% kakaohaltiger Fettglasur, aufgetaut
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
 Das Produkt kann Spuren von Schalenfrüchten, Lupinen und Sesam enthalten.</v>
          </cell>
          <cell r="L81" t="str">
            <v>x</v>
          </cell>
          <cell r="M81" t="str">
            <v>x</v>
          </cell>
          <cell r="N81" t="str">
            <v>x</v>
          </cell>
          <cell r="O81" t="str">
            <v>keine</v>
          </cell>
          <cell r="P81" t="str">
            <v>x</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t="str">
            <v>k.A.</v>
          </cell>
          <cell r="AH81" t="str">
            <v>&lt; 2g</v>
          </cell>
          <cell r="AI81" t="str">
            <v>pflanzliches fett gehärtet</v>
          </cell>
        </row>
        <row r="82">
          <cell r="A82">
            <v>2986</v>
          </cell>
          <cell r="B82" t="str">
            <v>Berliner mit Mehrfrucht, Fondant</v>
          </cell>
          <cell r="C82" t="str">
            <v>00-233</v>
          </cell>
          <cell r="D82">
            <v>0</v>
          </cell>
          <cell r="E82" t="str">
            <v>x</v>
          </cell>
          <cell r="F82" t="str">
            <v xml:space="preserve">Siedegebäck aus Hefeteig mit 16% Fruchtfüllung und 16% Fondantglasur, fertig gebacken, tiefgefroren
</v>
          </cell>
          <cell r="G82" t="str">
            <v xml:space="preserve">Siedegebäck aus Hefeteig mit 16% Fruchtfüllung und 16% Fondantglasur, aufgetaut
</v>
          </cell>
          <cell r="H82" t="str">
            <v>Zutaten: 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v>
          </cell>
          <cell r="I82" t="str">
            <v>Siedegebäck aus Hefeteig mit 16% Fruchtfüllung und 16% Fondantglasur, aufgetaut
Zutaten:Weizenmehl,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v>
          </cell>
          <cell r="J82" t="str">
            <v>Kann Spuren von Schalenfrüchten, Lupine und Sesam enthalten.</v>
          </cell>
          <cell r="K82" t="str">
            <v>Siedegebäck aus Hefeteig mit 16% Fruchtfüllung und 16% Fondantglasur, aufgetaut
Zutaten:Weizenmehl,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
 Kann Spuren von Schalenfrüchten, Lupine und Sesam enthalten.</v>
          </cell>
          <cell r="L82" t="str">
            <v>x</v>
          </cell>
          <cell r="M82" t="str">
            <v>x</v>
          </cell>
          <cell r="N82" t="str">
            <v>x</v>
          </cell>
          <cell r="O82" t="str">
            <v>keine</v>
          </cell>
          <cell r="P82" t="str">
            <v>x</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t="str">
            <v>&lt; 1g</v>
          </cell>
          <cell r="AH82" t="str">
            <v>k.A.</v>
          </cell>
          <cell r="AI82" t="str">
            <v>keine</v>
          </cell>
        </row>
        <row r="83">
          <cell r="A83">
            <v>3000</v>
          </cell>
          <cell r="B83" t="str">
            <v>Apfelecken</v>
          </cell>
          <cell r="C83" t="str">
            <v>04-130</v>
          </cell>
          <cell r="D83">
            <v>0</v>
          </cell>
          <cell r="E83" t="str">
            <v>x</v>
          </cell>
          <cell r="F83" t="str">
            <v>Blätterteiggebäck mit Äpfeln, Teigling, tiefgefroren</v>
          </cell>
          <cell r="G83" t="str">
            <v>Blätterteiggebäck mit Äpfeln</v>
          </cell>
          <cell r="H83" t="str">
            <v>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Mehlbehandlungsmittel (Enzyme (Amylasen, Xylasen), Ascorbinsäure)], Zimt, Säureregulator Citronensäure.</v>
          </cell>
          <cell r="I83" t="str">
            <v xml:space="preserve">Blätterteiggebäck mit Äpfeln
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Zimt, Säureregulator Citronensäure.
</v>
          </cell>
          <cell r="J83" t="str">
            <v>Das Produkt kann Spuren von Schalenfrüchten und Sesam enthalten.</v>
          </cell>
          <cell r="K83" t="str">
            <v>Blätterteiggebäck mit Äpfeln
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Zimt, Säureregulator Citronensäure.
 Das Produkt kann Spuren von Schalenfrüchten und Sesam enthalten.</v>
          </cell>
          <cell r="L83" t="str">
            <v>x</v>
          </cell>
          <cell r="M83">
            <v>0</v>
          </cell>
          <cell r="N83" t="str">
            <v>x</v>
          </cell>
          <cell r="O83" t="str">
            <v>mit Farbstoff E160a</v>
          </cell>
          <cell r="P83">
            <v>0</v>
          </cell>
          <cell r="Q83" t="str">
            <v>x</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t="str">
            <v>k.A.</v>
          </cell>
          <cell r="AH83" t="str">
            <v>&lt;2g</v>
          </cell>
          <cell r="AI83" t="str">
            <v>keine</v>
          </cell>
        </row>
        <row r="84">
          <cell r="A84">
            <v>3600</v>
          </cell>
          <cell r="B84" t="str">
            <v>Ciabatta</v>
          </cell>
          <cell r="C84" t="str">
            <v>0.2-266</v>
          </cell>
          <cell r="D84">
            <v>0</v>
          </cell>
          <cell r="E84" t="str">
            <v>x</v>
          </cell>
          <cell r="F84" t="str">
            <v>Weizenkleingebäck, halbgebacken, tiefgefroren</v>
          </cell>
          <cell r="G84" t="str">
            <v xml:space="preserve">Weizenkleingebäck  </v>
          </cell>
          <cell r="H84" t="str">
            <v>Zutaten: Weizenmehl, Wasser, natives Olivenöl extra (1%), Salz, Weizenmalzmehl, Hefe.</v>
          </cell>
          <cell r="I84" t="str">
            <v>Weizenkleingebäck  
Zutaten: Weizenmehl, Wasser, natives Olivenöl extra (1%), Salz, Weizenmalzmehl, Hefe.</v>
          </cell>
          <cell r="J84" t="str">
            <v>Das Produkt kann Spuren von Milch, Soja und Sesam enthalten.</v>
          </cell>
          <cell r="K84" t="str">
            <v>Weizenkleingebäck  
Zutaten: Weizenmehl, Wasser, natives Olivenöl extra (1%), Salz, Weizenmalzmehl, Hefe.
 Das Produkt kann Spuren von Milch, Soja und Sesam enthalten.</v>
          </cell>
          <cell r="L84" t="str">
            <v>x</v>
          </cell>
          <cell r="M84" t="str">
            <v>x</v>
          </cell>
          <cell r="N84">
            <v>0</v>
          </cell>
          <cell r="O84" t="str">
            <v>keine</v>
          </cell>
          <cell r="P84" t="str">
            <v>x</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t="str">
            <v>keine</v>
          </cell>
          <cell r="AH84" t="str">
            <v>k.A.</v>
          </cell>
          <cell r="AI84" t="str">
            <v>keine</v>
          </cell>
        </row>
        <row r="85">
          <cell r="A85">
            <v>3611</v>
          </cell>
          <cell r="B85" t="str">
            <v>Hildabrötchen</v>
          </cell>
          <cell r="C85" t="str">
            <v>00-200</v>
          </cell>
          <cell r="D85">
            <v>0</v>
          </cell>
          <cell r="E85" t="str">
            <v>x</v>
          </cell>
          <cell r="F85" t="str">
            <v>Mürbteiggebäck mit Fruchtzubereitung gefüllt und weißer Fettglasur, fertig gebacken, tiefgekühlt</v>
          </cell>
          <cell r="G85" t="str">
            <v>Mürbteiggebäck mit Fruchtzubereitung gefüllt und weißer Fettglasur, aufgetaut</v>
          </cell>
          <cell r="H85" t="str">
            <v>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v>
          </cell>
          <cell r="I85" t="str">
            <v>Mürbteiggebäck mit Fruchtzubereitung gefüllt und weißer Fettglasur, aufgetaut
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v>
          </cell>
          <cell r="J85" t="str">
            <v>Kann Spuren von Milch, Schalenfrüchten, Erdnüssen, Schwefel, Lupinen und Sesam enthalten.</v>
          </cell>
          <cell r="K85" t="str">
            <v>Mürbteiggebäck mit Fruchtzubereitung gefüllt und weißer Fettglasur, aufgetaut
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
 Kann Spuren von Milch, Schalenfrüchten, Erdnüssen, Schwefel, Lupinen und Sesam enthalten.</v>
          </cell>
          <cell r="L85" t="str">
            <v>x</v>
          </cell>
          <cell r="M85" t="str">
            <v>x</v>
          </cell>
          <cell r="N85" t="str">
            <v>x</v>
          </cell>
          <cell r="O85" t="str">
            <v>mit Farbstoff (E160a)</v>
          </cell>
          <cell r="P85">
            <v>0</v>
          </cell>
          <cell r="Q85" t="str">
            <v>x</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t="str">
            <v>keine</v>
          </cell>
          <cell r="AH85" t="str">
            <v>k.A</v>
          </cell>
          <cell r="AI85" t="str">
            <v>keine</v>
          </cell>
        </row>
        <row r="86">
          <cell r="A86">
            <v>3612</v>
          </cell>
          <cell r="B86" t="str">
            <v>Mandelhörnchen</v>
          </cell>
          <cell r="C86" t="str">
            <v>00-200</v>
          </cell>
          <cell r="D86">
            <v>0</v>
          </cell>
          <cell r="E86" t="str">
            <v>x</v>
          </cell>
          <cell r="F86" t="str">
            <v>Marzipangebäck mit Mandeldekor und Kuvertüre, fertig gebacken, tiefgefroren</v>
          </cell>
          <cell r="G86" t="str">
            <v xml:space="preserve">Marzipangebäck mit Mandeldekor und Kuvertüre, aufgetaut  </v>
          </cell>
          <cell r="H86" t="str">
            <v xml:space="preserve">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v>
          </cell>
          <cell r="I86" t="str">
            <v xml:space="preserve">Marzipangebäck mit Mandeldekor und Kuvertüre, aufgetaut
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v>
          </cell>
          <cell r="J86" t="str">
            <v>Das Produkt kann Spuren von glutenhaltigem Getreide, Milch, Erdnüssen, Lupine und Sesam enthalten.</v>
          </cell>
          <cell r="K86" t="str">
            <v>Marzipangebäck mit Mandeldekor und Kuvertüre, aufgetaut
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Das Produkt kann Spuren von glutenhaltigem Getreide, Milch, Erdnüssen, Lupine und Sesam enthalten.</v>
          </cell>
          <cell r="L86" t="str">
            <v>x</v>
          </cell>
          <cell r="M86" t="str">
            <v>x</v>
          </cell>
          <cell r="N86" t="str">
            <v>x</v>
          </cell>
          <cell r="O86" t="str">
            <v>keine</v>
          </cell>
          <cell r="P86" t="str">
            <v>x</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t="str">
            <v>keine</v>
          </cell>
          <cell r="AH86" t="str">
            <v>k.A</v>
          </cell>
          <cell r="AI86" t="str">
            <v>keine</v>
          </cell>
        </row>
        <row r="87">
          <cell r="A87">
            <v>3613</v>
          </cell>
          <cell r="B87" t="str">
            <v>Pfauenauge</v>
          </cell>
          <cell r="C87" t="str">
            <v>01-200</v>
          </cell>
          <cell r="D87">
            <v>0</v>
          </cell>
          <cell r="E87" t="str">
            <v>x</v>
          </cell>
          <cell r="F87" t="str">
            <v>Mürbeteiggebäck mit Persipan-Makronenmasse und Fruchtzubereitung, fertig gebacken, tiefgefroren</v>
          </cell>
          <cell r="G87" t="str">
            <v>Mürbeteiggebäck mit Persipan-Makronenmasse und Fruchtzubereitung, aufgetaut</v>
          </cell>
          <cell r="H87" t="str">
            <v>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v>
          </cell>
          <cell r="I87" t="str">
            <v>Mürbeteiggebäck mit Persipan-Makronenmasse und Fruchzubereitung
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v>
          </cell>
          <cell r="J87" t="str">
            <v>Das Produkt kann Spuren von Milch, Schalenfrüchten, Erdnüssen, Lupinen und Sesam enthalten.</v>
          </cell>
          <cell r="K87" t="str">
            <v>Mürbeteiggebäck mit Persipan-Makronenmasse und Fruchzubereitung
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
 Das Produkt kann Spuren von Milch, Schalenfrüchten, Erdnüssen, Lupinen und Sesam enthalten.</v>
          </cell>
          <cell r="L87" t="str">
            <v>x</v>
          </cell>
          <cell r="M87" t="str">
            <v>x</v>
          </cell>
          <cell r="N87" t="str">
            <v>x</v>
          </cell>
          <cell r="O87" t="str">
            <v>Farbstoff E160a</v>
          </cell>
          <cell r="P87">
            <v>0</v>
          </cell>
          <cell r="Q87" t="str">
            <v>x</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t="str">
            <v xml:space="preserve">k.A. </v>
          </cell>
          <cell r="AH87" t="str">
            <v>&lt;2</v>
          </cell>
          <cell r="AI87" t="str">
            <v xml:space="preserve">pflanzliches Öl gehärtet </v>
          </cell>
        </row>
        <row r="88">
          <cell r="A88">
            <v>3616</v>
          </cell>
          <cell r="B88" t="str">
            <v>Nougatbär</v>
          </cell>
          <cell r="C88" t="str">
            <v>01-200</v>
          </cell>
          <cell r="D88">
            <v>0</v>
          </cell>
          <cell r="E88" t="str">
            <v>x</v>
          </cell>
          <cell r="F88" t="str">
            <v>Mürbeteiggebäck mit Nuss-Nougatcreme und kakaohaltiger Fettglasur, fertig gebacken, tiefgefroren</v>
          </cell>
          <cell r="G88" t="str">
            <v>Mürbeteiggebäck mit Nuss-Nougatcreme und kakaohaltiger Fettglasur, aufgetaut</v>
          </cell>
          <cell r="H88" t="str">
            <v>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v>
          </cell>
          <cell r="I88" t="str">
            <v>Mürbeteiggebäck mit Nuss-Nougatcreme und kakaohaltiger Fettglasur, aufgetaut
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v>
          </cell>
          <cell r="J88" t="str">
            <v xml:space="preserve">Das Produkt kann Spuren von Erdnüssen, Sesam und Lupinen enthalten. </v>
          </cell>
          <cell r="K88" t="str">
            <v xml:space="preserve">Mürbeteiggebäck mit Nuss-Nougatcreme und kakaohaltiger Fettglasur, aufgetaut
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
 Das Produkt kann Spuren von Erdnüssen, Sesam und Lupinen enthalten. </v>
          </cell>
          <cell r="L88" t="str">
            <v>x</v>
          </cell>
          <cell r="M88" t="str">
            <v>x</v>
          </cell>
          <cell r="N88" t="str">
            <v>x</v>
          </cell>
          <cell r="O88" t="str">
            <v>mit Farbstoff (E160a)</v>
          </cell>
          <cell r="P88">
            <v>0</v>
          </cell>
          <cell r="Q88" t="str">
            <v>x</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t="str">
            <v>k.A.</v>
          </cell>
          <cell r="AH88" t="str">
            <v>&lt;2g</v>
          </cell>
          <cell r="AI88" t="str">
            <v>pflanzliche Öle gehärtet, pflanzliches Fett gehärtet</v>
          </cell>
        </row>
        <row r="89">
          <cell r="A89">
            <v>3617</v>
          </cell>
          <cell r="B89" t="str">
            <v>Mandelecken</v>
          </cell>
          <cell r="C89" t="str">
            <v>01-200</v>
          </cell>
          <cell r="D89">
            <v>0</v>
          </cell>
          <cell r="E89" t="str">
            <v>x</v>
          </cell>
          <cell r="F89" t="str">
            <v>Mürbeteiggebäck mit Mandeln, teilweise mit kakaohaltiger Fettglasur überzogen, fertig gebacken, tiefgefroren</v>
          </cell>
          <cell r="G89" t="str">
            <v>Mürbeteiggebäck mit Mandeln, teilweise mit kakaohaltiger Fettglasur überzogen, aufgetaut</v>
          </cell>
          <cell r="H89" t="str">
            <v>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v>
          </cell>
          <cell r="I89" t="str">
            <v>Mürbeteiggebäck mit Mandeln, teilweise mit kakaohaltiger Fettglasur überzogen, aufgetaut 
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v>
          </cell>
          <cell r="J89" t="str">
            <v>Das Produkt kann Spuren von Erdnüssen, Lupinen und Sesam enthalten.</v>
          </cell>
          <cell r="K89" t="str">
            <v>Mürbeteiggebäck mit Mandeln, teilweise mit kakaohaltiger Fettglasur überzogen, aufgetaut 
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
 Das Produkt kann Spuren von Erdnüssen, Lupinen und Sesam enthalten.</v>
          </cell>
          <cell r="L89" t="str">
            <v>x</v>
          </cell>
          <cell r="M89" t="str">
            <v>x</v>
          </cell>
          <cell r="N89" t="str">
            <v>x</v>
          </cell>
          <cell r="O89" t="str">
            <v>mit Farbstoff (E160a)</v>
          </cell>
          <cell r="P89" t="str">
            <v>x</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t="str">
            <v>k.A.</v>
          </cell>
          <cell r="AH89" t="str">
            <v>&lt;2g</v>
          </cell>
          <cell r="AI89" t="str">
            <v>pflanzliches Fett gehärtet</v>
          </cell>
        </row>
        <row r="90">
          <cell r="A90">
            <v>3618</v>
          </cell>
          <cell r="B90" t="str">
            <v>Flammende Herzen</v>
          </cell>
          <cell r="C90" t="str">
            <v>00.1-200</v>
          </cell>
          <cell r="D90" t="str">
            <v>x</v>
          </cell>
          <cell r="E90">
            <v>0</v>
          </cell>
          <cell r="F90" t="str">
            <v>Sandgebäck gefüllt mit Nuss-Nougat-Creme, mit kakaohaltiger Fettglasur dekoriert, fertig gebacken, tiefgefroren</v>
          </cell>
          <cell r="G90" t="str">
            <v>Sandgebäck gefüllt mit Nuss-Nougat-Creme, mit kakaohaltiger Fettglasur dekoriert, aufgetaut</v>
          </cell>
          <cell r="H90" t="str">
            <v>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v>
          </cell>
          <cell r="I90" t="str">
            <v>Sandgebäck gefüllt mit Nuss-Nougat-Creme, mit kakaohaltiger Fettglasur dekoriert, aufgetaut
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v>
          </cell>
          <cell r="J90" t="str">
            <v>Das Produkt kann Spuren von Erdnüssen, Sesam und Lupinen enthalten.</v>
          </cell>
          <cell r="K90" t="str">
            <v>Sandgebäck gefüllt mit Nuss-Nougat-Creme, mit kakaohaltiger Fettglasur dekoriert, aufgetaut
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
 Das Produkt kann Spuren von Erdnüssen, Sesam und Lupinen enthalten.</v>
          </cell>
          <cell r="L90" t="str">
            <v>x</v>
          </cell>
          <cell r="M90" t="str">
            <v>x</v>
          </cell>
          <cell r="N90" t="str">
            <v>x</v>
          </cell>
          <cell r="O90" t="str">
            <v>keine</v>
          </cell>
          <cell r="P90" t="str">
            <v>x</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t="str">
            <v>k.A.</v>
          </cell>
          <cell r="AH90" t="str">
            <v>&lt;2</v>
          </cell>
          <cell r="AI90" t="str">
            <v>pflanzliches Öl gehärtet, pflanzliches Fett gehärtet</v>
          </cell>
        </row>
        <row r="91">
          <cell r="A91">
            <v>3619</v>
          </cell>
          <cell r="B91" t="str">
            <v>Bärenzungen</v>
          </cell>
          <cell r="C91" t="str">
            <v>01.1-200</v>
          </cell>
          <cell r="D91" t="str">
            <v>x</v>
          </cell>
          <cell r="E91">
            <v>0</v>
          </cell>
          <cell r="F91" t="str">
            <v>Sandgebäck mit Fruchtzubereitung und fetthaltiger Kakaoglasur, fertig gebacken, tiefgefroren</v>
          </cell>
          <cell r="G91" t="str">
            <v>Sandgebäck mit Fruchtzubereitung und fetthaltiger Kakaoglasur, aufgetaut</v>
          </cell>
          <cell r="H91" t="str">
            <v>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v>
          </cell>
          <cell r="I91" t="str">
            <v>Sandgebäck mit Fruchtzubereitung und fetthaltiger Kakaoglasur, aufgetaut
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v>
          </cell>
          <cell r="J91" t="str">
            <v>Kann Spuren von Fisch, Schalenfrüchten, Erdnüssen und Sesam enthalten.</v>
          </cell>
          <cell r="K91" t="str">
            <v>Sandgebäck mit Fruchtzubereitung und fetthaltiger Kakaoglasur, aufgetaut
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
 Kann Spuren von Fisch, Schalenfrüchten, Erdnüssen und Sesam enthalten.</v>
          </cell>
          <cell r="L91" t="str">
            <v>x</v>
          </cell>
          <cell r="M91" t="str">
            <v>x</v>
          </cell>
          <cell r="N91" t="str">
            <v>x</v>
          </cell>
          <cell r="O91" t="str">
            <v>keine</v>
          </cell>
          <cell r="P91" t="str">
            <v>x</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t="str">
            <v>k.A.</v>
          </cell>
          <cell r="AH91" t="str">
            <v>&lt;2</v>
          </cell>
          <cell r="AI91" t="str">
            <v>pflanzliches Öl gehärtet, pflanzliches Fett gehärtet</v>
          </cell>
        </row>
        <row r="92">
          <cell r="A92">
            <v>4300</v>
          </cell>
          <cell r="B92" t="str">
            <v>Rosinenweckle</v>
          </cell>
          <cell r="C92" t="str">
            <v>02.1-205</v>
          </cell>
          <cell r="D92" t="str">
            <v>x</v>
          </cell>
          <cell r="E92">
            <v>0</v>
          </cell>
          <cell r="F92" t="str">
            <v>Rosinenbrötchen, fertig gebacken, tiefgefroren</v>
          </cell>
          <cell r="G92" t="str">
            <v>Rosinenbrötchen, aufgetaut</v>
          </cell>
          <cell r="H92" t="str">
            <v>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v>
          </cell>
          <cell r="I92" t="str">
            <v>Rosinenbrötchen, aufgetaut
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v>
          </cell>
          <cell r="J92" t="str">
            <v>Kann Spuren von Schalenfrüchten und Sesam enthalten.</v>
          </cell>
          <cell r="K92" t="str">
            <v>Rosinenbrötchen, aufgetaut
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
 Kann Spuren von Schalenfrüchten und Sesam enthalten.</v>
          </cell>
          <cell r="L92" t="str">
            <v>x</v>
          </cell>
          <cell r="M92" t="str">
            <v>x</v>
          </cell>
          <cell r="N92" t="str">
            <v>x</v>
          </cell>
          <cell r="O92" t="str">
            <v>keine</v>
          </cell>
          <cell r="P92" t="str">
            <v>x</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t="str">
            <v>&lt;1g</v>
          </cell>
          <cell r="AH92" t="str">
            <v>k.A.</v>
          </cell>
          <cell r="AI92" t="str">
            <v>keine</v>
          </cell>
        </row>
        <row r="93">
          <cell r="A93">
            <v>4305</v>
          </cell>
          <cell r="B93" t="str">
            <v>Nussecke</v>
          </cell>
          <cell r="C93" t="str">
            <v>02-200</v>
          </cell>
          <cell r="D93">
            <v>0</v>
          </cell>
          <cell r="E93" t="str">
            <v>x</v>
          </cell>
          <cell r="F93" t="str">
            <v>Mürbeteiggebäck mit Nussauflage und kakaohaltiger Fettglasur, fertig gebacken, tiefgefroren</v>
          </cell>
          <cell r="G93" t="str">
            <v>Mürbeteiggebäck mit Nussauflage und kakaohaltiger Fettglasur, aufgetaut</v>
          </cell>
          <cell r="H93" t="str">
            <v>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v>
          </cell>
          <cell r="I93" t="str">
            <v>Mürbeteiggebäck mit Nussauflage und kakaohaltiger Fettglasur, aufgetaut
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v>
          </cell>
          <cell r="J93" t="str">
            <v>Das Produkt kann Spuren von Erdnüssen, Lupinen und Sesam enthalten.</v>
          </cell>
          <cell r="K93" t="str">
            <v>Mürbeteiggebäck mit Nussauflage und kakaohaltiger Fettglasur, aufgetaut
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
 Das Produkt kann Spuren von Erdnüssen, Lupinen und Sesam enthalten.</v>
          </cell>
          <cell r="L93" t="str">
            <v>x</v>
          </cell>
          <cell r="M93" t="str">
            <v>x</v>
          </cell>
          <cell r="N93" t="str">
            <v>x</v>
          </cell>
          <cell r="O93" t="str">
            <v>keine</v>
          </cell>
          <cell r="P93" t="str">
            <v>x</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t="str">
            <v xml:space="preserve">k.A. </v>
          </cell>
          <cell r="AH93" t="str">
            <v>keine</v>
          </cell>
          <cell r="AI93" t="str">
            <v>keine</v>
          </cell>
        </row>
        <row r="94">
          <cell r="A94">
            <v>4801</v>
          </cell>
          <cell r="B94" t="str">
            <v>Margarine-Schokobrötchen</v>
          </cell>
          <cell r="C94" t="str">
            <v>02-259</v>
          </cell>
          <cell r="D94">
            <v>0</v>
          </cell>
          <cell r="E94" t="str">
            <v>x</v>
          </cell>
          <cell r="F94" t="str">
            <v>Margarine-Plunder gefüllt mit Schokolade, Teigling, tiefgefroren</v>
          </cell>
          <cell r="G94" t="str">
            <v>Margarine-Plunder gefüllt mit Schokolade</v>
          </cell>
          <cell r="H94" t="str">
            <v xml:space="preserve">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Mehlbehandlungsmittel Enzyme (Xylanasen, Amylasen), Farbstoff Carotine.  </v>
          </cell>
          <cell r="I94" t="str">
            <v xml:space="preserve">Margarine-Plunder gefüllt mit Schokolade
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Farbstoff Carotine.  </v>
          </cell>
          <cell r="J94" t="str">
            <v>Das Produkt kann Spuren von Schalenfrüchten, Erdnüssen, Sellerie, Senf, Sesam, Fisch, Schalen- und Krustentieren, Milch, Lupinen und Sulfit enthalten.</v>
          </cell>
          <cell r="K94" t="str">
            <v>Margarine-Plunder gefüllt mit Schokolade
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Farbstoff Carotine.  
 Das Produkt kann Spuren von Schalenfrüchten, Erdnüssen, Sellerie, Senf, Sesam, Fisch, Schalen- und Krustentieren, Milch, Lupinen und Sulfit enthalten.</v>
          </cell>
          <cell r="L94" t="str">
            <v>x</v>
          </cell>
          <cell r="M94" t="str">
            <v>x</v>
          </cell>
          <cell r="N94" t="str">
            <v>x</v>
          </cell>
          <cell r="O94" t="str">
            <v>mit Farbstoff (E160a)</v>
          </cell>
          <cell r="P94">
            <v>0</v>
          </cell>
          <cell r="Q94" t="str">
            <v>x</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t="str">
            <v>k.A.</v>
          </cell>
          <cell r="AH94" t="str">
            <v>&lt;1</v>
          </cell>
          <cell r="AI94" t="str">
            <v>keine</v>
          </cell>
        </row>
        <row r="95">
          <cell r="A95">
            <v>4811</v>
          </cell>
          <cell r="B95" t="str">
            <v>Pyramide-Waldkorn</v>
          </cell>
          <cell r="C95" t="str">
            <v>03-130</v>
          </cell>
          <cell r="D95">
            <v>0</v>
          </cell>
          <cell r="E95" t="str">
            <v>x</v>
          </cell>
          <cell r="F95" t="str">
            <v>Weizenbrötchen mit 15% Getreide- und Saatenmischung, halbgebacken, tiefgefroren</v>
          </cell>
          <cell r="G95" t="str">
            <v xml:space="preserve">Weizenbrötchen mit 15% Getreide- und Saatenmischung  </v>
          </cell>
          <cell r="H95" t="str">
            <v>Zutaten: Weizenmehl, Wasser, Sojaschrot, Sonnenblumenkerne, Leinsamen, Haferflocken, Weizenkleie, Sesam, Sauerteig [Roggenmehl, Wasser], Roggenmalzmehl, Speisesalz, Hefe, Gerstenröstmalzmehl, Backmittel [Weizengluten, Zucker, Traubenzucker, Maismehl, Hefe].</v>
          </cell>
          <cell r="I95" t="str">
            <v>Weizenbrötchen mit 15% Getreide- und Saatenmischung  
Zutaten: Weizenmehl, Wasser, Sojaschrot, Sonnenblumenkerne, Leinsamen, Haferflocken, Weizenkleie, Sesam, Sauerteig [Roggenmehl, Wasser], Roggenmalzmehl, Speisesalz, Hefe, Gerstenröstmalzmehl, Backmittel [Weizengluten, Zucker, Traubenzucker, Maismehl, Hefe].</v>
          </cell>
          <cell r="J95" t="str">
            <v>Das Produkt kann Spuren von Schalenfrüchten enthalten.</v>
          </cell>
          <cell r="K95" t="str">
            <v>Weizenbrötchen mit 15% Getreide- und Saatenmischung  
Zutaten: Weizenmehl, Wasser, Sojaschrot, Sonnenblumenkerne, Leinsamen, Haferflocken, Weizenkleie, Sesam, Sauerteig [Roggenmehl, Wasser], Roggenmalzmehl, Speisesalz, Hefe, Gerstenröstmalzmehl, Backmittel [Weizengluten, Zucker, Traubenzucker, Maismehl, Hefe].
 Das Produkt kann Spuren von Schalenfrüchten enthalten.</v>
          </cell>
          <cell r="L95" t="str">
            <v>x</v>
          </cell>
          <cell r="M95">
            <v>0</v>
          </cell>
          <cell r="N95">
            <v>0</v>
          </cell>
          <cell r="O95" t="str">
            <v>keine</v>
          </cell>
          <cell r="P95" t="str">
            <v>x</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t="str">
            <v>k.A.</v>
          </cell>
          <cell r="AH95" t="str">
            <v>&lt;2</v>
          </cell>
          <cell r="AI95" t="str">
            <v>keine</v>
          </cell>
        </row>
        <row r="96">
          <cell r="A96">
            <v>4851</v>
          </cell>
          <cell r="B96" t="str">
            <v>Kirschtasche</v>
          </cell>
          <cell r="C96" t="str">
            <v>05-130</v>
          </cell>
          <cell r="D96">
            <v>0</v>
          </cell>
          <cell r="E96" t="str">
            <v>x</v>
          </cell>
          <cell r="F96" t="str">
            <v>Blätterteiggebäck mit Kirschfüllung, Teigling, tiefgefroren</v>
          </cell>
          <cell r="G96" t="str">
            <v>Blätterteiggebäck mit Kirschfüllung</v>
          </cell>
          <cell r="H96" t="str">
            <v xml:space="preserve">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Mehlbehandlungsmittel (Enzyme (Amylasen, Xylasen), Ascorbinsäure)]. </v>
          </cell>
          <cell r="I96" t="str">
            <v xml:space="preserve">Blätterteiggebäck mit Kirschfüllung
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v>
          </cell>
          <cell r="J96" t="str">
            <v>Das Produkt kann Spuren von Schalenfrüchten und Sesam enthalten.</v>
          </cell>
          <cell r="K96" t="str">
            <v>Blätterteiggebäck mit Kirschfüllung
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Das Produkt kann Spuren von Schalenfrüchten und Sesam enthalten.</v>
          </cell>
          <cell r="L96" t="str">
            <v>x</v>
          </cell>
          <cell r="M96">
            <v>0</v>
          </cell>
          <cell r="N96" t="str">
            <v>x</v>
          </cell>
          <cell r="O96" t="str">
            <v>mit Farbstoff (E160a)</v>
          </cell>
          <cell r="P96">
            <v>0</v>
          </cell>
          <cell r="Q96" t="str">
            <v>x</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t="str">
            <v>k.A.</v>
          </cell>
          <cell r="AH96" t="str">
            <v>&lt;2g</v>
          </cell>
          <cell r="AI96" t="str">
            <v>keine</v>
          </cell>
        </row>
        <row r="97">
          <cell r="A97">
            <v>5000</v>
          </cell>
          <cell r="B97" t="str">
            <v>Butterkuchen</v>
          </cell>
          <cell r="C97" t="str">
            <v>01-253</v>
          </cell>
          <cell r="D97">
            <v>0</v>
          </cell>
          <cell r="E97" t="str">
            <v>x</v>
          </cell>
          <cell r="F97" t="str">
            <v>Butterkuchen mit Mandeln, fertig gebacken, tiefgefroren</v>
          </cell>
          <cell r="G97" t="str">
            <v>Butterkuchen mit Mandeln, aufgetaut</v>
          </cell>
          <cell r="H97" t="str">
            <v>Zutaten: Weizenmehl, 16% Butter, Zucker, Wasser, 5% Mandeln, Hefe, Eigelb, Backmittel [Weizenmehl, Emulgatoren (Mono- und Diglyceride von Speisefettsäuren, Lecithine)], Jodsalz, Maisstärke, Gewürze, Aromen.</v>
          </cell>
          <cell r="I97" t="str">
            <v>Butterkuchen mit Mandeln, aufgetaut
Zutaten: Weizenmehl, 16% Butter, Zucker, Wasser, 5% Mandeln, Hefe, Eigelb, Backmittel [Weizenmehl, Emulgatoren (Mono- und Diglyceride von Speisefettsäuren, Lecithine)], Jodsalz, Maisstärke, Gewürze, Aromen.</v>
          </cell>
          <cell r="J97" t="str">
            <v>Das Produkt kann Spuren von Soja, Erdnüssen, weiteren Schalenfrüchten und Sesam enthalten.</v>
          </cell>
          <cell r="K97" t="str">
            <v>Butterkuchen mit Mandeln, aufgetaut
Zutaten: Weizenmehl, 16% Butter, Zucker, Wasser, 5% Mandeln, Hefe, Eigelb, Backmittel [Weizenmehl, Emulgatoren (Mono- und Diglyceride von Speisefettsäuren, Lecithine)], Jodsalz, Maisstärke, Gewürze, Aromen.
 Das Produkt kann Spuren von Soja, Erdnüssen, weiteren Schalenfrüchten und Sesam enthalten.</v>
          </cell>
          <cell r="L97" t="str">
            <v>x</v>
          </cell>
          <cell r="M97" t="str">
            <v>x</v>
          </cell>
          <cell r="N97" t="str">
            <v>x</v>
          </cell>
          <cell r="O97" t="str">
            <v>keine</v>
          </cell>
          <cell r="P97" t="str">
            <v>x</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t="str">
            <v xml:space="preserve">k.A. </v>
          </cell>
          <cell r="AH97" t="str">
            <v>0,6g</v>
          </cell>
          <cell r="AI97" t="str">
            <v>keine</v>
          </cell>
        </row>
        <row r="98">
          <cell r="A98">
            <v>5200</v>
          </cell>
          <cell r="B98" t="str">
            <v>Schoggi-Donut</v>
          </cell>
          <cell r="C98" t="str">
            <v>01-283</v>
          </cell>
          <cell r="D98">
            <v>0</v>
          </cell>
          <cell r="E98" t="str">
            <v>x</v>
          </cell>
          <cell r="F98" t="str">
            <v>Siedegebäck aus Hefeteig mit 13% kakaohaltiger Fettglasur, fertig gebacken, tiefgefroren</v>
          </cell>
          <cell r="G98" t="str">
            <v>Siedegebäck aus Hefeteig mit 13% kakaohaltiger Fettglasur, aufgetaut</v>
          </cell>
          <cell r="H98" t="str">
            <v>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I98" t="str">
            <v>Siedegebäck aus Hefeteig mit 13% kakaohaltiger Fettglasur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J98" t="str">
            <v xml:space="preserve">Das Produkt kann Spuren von Eiern und Schalenfrüchten enthalten. </v>
          </cell>
          <cell r="K98" t="str">
            <v xml:space="preserve">Siedegebäck aus Hefeteig mit 13% kakaohaltiger Fettglasur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
 Das Produkt kann Spuren von Eiern und Schalenfrüchten enthalten. </v>
          </cell>
          <cell r="L98" t="str">
            <v>x</v>
          </cell>
          <cell r="M98" t="str">
            <v>x</v>
          </cell>
          <cell r="N98" t="str">
            <v>x</v>
          </cell>
          <cell r="O98" t="str">
            <v>mit Farbstoff (E160a)</v>
          </cell>
          <cell r="P98">
            <v>0</v>
          </cell>
          <cell r="Q98" t="str">
            <v>x</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t="str">
            <v>k.A.</v>
          </cell>
          <cell r="AH98" t="str">
            <v>keine</v>
          </cell>
          <cell r="AI98" t="str">
            <v>keine</v>
          </cell>
        </row>
        <row r="99">
          <cell r="A99">
            <v>5201</v>
          </cell>
          <cell r="B99" t="str">
            <v>Donut mit Zuckerglasur</v>
          </cell>
          <cell r="C99" t="str">
            <v>01-283</v>
          </cell>
          <cell r="D99">
            <v>0</v>
          </cell>
          <cell r="E99" t="str">
            <v>x</v>
          </cell>
          <cell r="F99" t="str">
            <v xml:space="preserve">Siedegebäck aus Hefeteig mit 17% Zuckerglasur, fertig gebacken, tiefgefroren </v>
          </cell>
          <cell r="G99" t="str">
            <v xml:space="preserve">Siedegebäck aus Hefeteig mit 17% Zuckerglasur, fertig gebacken, aufgetaut </v>
          </cell>
          <cell r="H99" t="str">
            <v xml:space="preserve">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v>
          </cell>
          <cell r="I99" t="str">
            <v xml:space="preserve">Siedegebäck aus Hefeteig mit 17% Zuckerglasur, fertig gebacken, aufgetaut
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v>
          </cell>
          <cell r="J99" t="str">
            <v xml:space="preserve">Das Produkt kann Spuren von Eiern und Schalenfrüchten enthalten. </v>
          </cell>
          <cell r="K99" t="str">
            <v xml:space="preserve">Siedegebäck aus Hefeteig mit 17% Zuckerglasur, fertig gebacken, aufgetaut
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Das Produkt kann Spuren von Eiern und Schalenfrüchten enthalten. </v>
          </cell>
          <cell r="L99" t="str">
            <v>x</v>
          </cell>
          <cell r="M99" t="str">
            <v>x</v>
          </cell>
          <cell r="N99" t="str">
            <v>x</v>
          </cell>
          <cell r="O99" t="str">
            <v>mit Farbstoff (E160a), mit Konservierungsstoff (E202)</v>
          </cell>
          <cell r="P99">
            <v>0</v>
          </cell>
          <cell r="Q99" t="str">
            <v>x</v>
          </cell>
          <cell r="R99" t="str">
            <v>x</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t="str">
            <v>k.A.</v>
          </cell>
          <cell r="AH99">
            <v>3.0000000000000001E-3</v>
          </cell>
          <cell r="AI99" t="str">
            <v>keine</v>
          </cell>
        </row>
        <row r="100">
          <cell r="A100">
            <v>6002</v>
          </cell>
          <cell r="B100" t="str">
            <v>Quarkbällchen</v>
          </cell>
          <cell r="C100" t="str">
            <v>02-227</v>
          </cell>
          <cell r="D100">
            <v>0</v>
          </cell>
          <cell r="E100" t="str">
            <v>x</v>
          </cell>
          <cell r="F100" t="str">
            <v>Siedegebäck aus einer Brandmasse mit Magerquark, gezuckert, fertig gebacken, tiefgefroren</v>
          </cell>
          <cell r="G100" t="str">
            <v>Siedegebäck aus einer Brandmasse mit Magerquark, gezuckert, aufgetaut</v>
          </cell>
          <cell r="H100" t="str">
            <v>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v>
          </cell>
          <cell r="I100" t="str">
            <v>Siedegebäck aus einer Brandmasse mit Magerquark, gezuckert, aufgetaut
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v>
          </cell>
          <cell r="J100" t="str">
            <v>Das Das Produkt kann Spuren von Erdnüssen, Schalenfrüchten und Soja enthalten.</v>
          </cell>
          <cell r="K100" t="str">
            <v>Siedegebäck aus einer Brandmasse mit Magerquark, gezuckert, aufgetaut
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
 Das Das Produkt kann Spuren von Erdnüssen, Schalenfrüchten und Soja enthalten.</v>
          </cell>
          <cell r="L100" t="str">
            <v>x</v>
          </cell>
          <cell r="M100" t="str">
            <v>x</v>
          </cell>
          <cell r="N100" t="str">
            <v>x</v>
          </cell>
          <cell r="O100" t="str">
            <v>keine</v>
          </cell>
          <cell r="P100" t="str">
            <v>x</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t="str">
            <v>k.A.</v>
          </cell>
          <cell r="AH100" t="str">
            <v>keine</v>
          </cell>
          <cell r="AI100" t="str">
            <v>keine</v>
          </cell>
        </row>
        <row r="101">
          <cell r="A101">
            <v>7001</v>
          </cell>
          <cell r="B101" t="str">
            <v>Roggenmischbrot</v>
          </cell>
          <cell r="C101" t="str">
            <v>02-130</v>
          </cell>
          <cell r="D101">
            <v>0</v>
          </cell>
          <cell r="E101" t="str">
            <v>x</v>
          </cell>
          <cell r="F101" t="str">
            <v>Roggenmischbrot, fertig gebacken, tiefgefroren</v>
          </cell>
          <cell r="G101" t="str">
            <v>Roggenmischbrot</v>
          </cell>
          <cell r="H101" t="str">
            <v>Zutaten: Wasser, Weizenmehl, 15% Roggenmehl, 12% Roggenvollkornmehl, Hefe, Speisesalz, Gerstenmalzmehl, Roggenmalzmehl.</v>
          </cell>
          <cell r="I101" t="str">
            <v>Roggenmischbrot  
Zutaten: Wasser, Weizenmehl, 15% Roggenmehl, 12% Roggenvollkornmehl, Hefe, Speisesalz, Gerstenmalzmehl, Roggenmalzmehl.</v>
          </cell>
          <cell r="J101" t="str">
            <v>Das Produkt kann Spuren von Schalenfrüchten, Soja und Sesam enthalten.</v>
          </cell>
          <cell r="K101" t="str">
            <v>Roggenmischbrot  
Zutaten: Wasser, Weizenmehl, 15% Roggenmehl, 12% Roggenvollkornmehl, Hefe, Speisesalz, Gerstenmalzmehl, Roggenmalzmehl.
 Das Produkt kann Spuren von Schalenfrüchten, Soja und Sesam enthalten.</v>
          </cell>
          <cell r="L101" t="str">
            <v>x</v>
          </cell>
          <cell r="M101">
            <v>0</v>
          </cell>
          <cell r="N101">
            <v>0</v>
          </cell>
          <cell r="O101" t="str">
            <v>keine</v>
          </cell>
          <cell r="P101" t="str">
            <v>x</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t="str">
            <v>k.A.</v>
          </cell>
          <cell r="AH101" t="str">
            <v>keine</v>
          </cell>
          <cell r="AI101" t="str">
            <v>keine</v>
          </cell>
        </row>
        <row r="102">
          <cell r="A102">
            <v>7002</v>
          </cell>
          <cell r="B102" t="str">
            <v xml:space="preserve">Mehrkornbrot </v>
          </cell>
          <cell r="C102" t="str">
            <v>0.6-212</v>
          </cell>
          <cell r="D102">
            <v>0</v>
          </cell>
          <cell r="E102" t="str">
            <v>x</v>
          </cell>
          <cell r="F102" t="str">
            <v>Mehrkornbrot, fertig gebacken, tiefgefroren</v>
          </cell>
          <cell r="G102" t="str">
            <v xml:space="preserve">Mehrkornbrot  </v>
          </cell>
          <cell r="H102" t="str">
            <v>Zutaten: Wasser, 23% Roggenmehl , 21% Weizenmehl , Sonnenblumenkerne, 3% Roggenschrot, Leinsaat, 3% Haferflocken, Sesam, Jodsalz, Gerstenröstmalz, Hefe.</v>
          </cell>
          <cell r="I102" t="str">
            <v>Mehrkornbrot  
Zutaten: Wasser, 23% Roggenmehl , 21% Weizenmehl , Sonnenblumenkerne, 3% Roggenschrot, Leinsaat, 3% Haferflocken, Sesam, Jodsalz, Gerstenröstmalz, Hefe.</v>
          </cell>
          <cell r="J102" t="str">
            <v>keine</v>
          </cell>
          <cell r="K102" t="str">
            <v>Mehrkornbrot  
Zutaten: Wasser, 23% Roggenmehl , 21% Weizenmehl , Sonnenblumenkerne, 3% Roggenschrot, Leinsaat, 3% Haferflocken, Sesam, Jodsalz, Gerstenröstmalz, Hefe.</v>
          </cell>
          <cell r="L102" t="str">
            <v>x</v>
          </cell>
          <cell r="M102">
            <v>0</v>
          </cell>
          <cell r="N102">
            <v>0</v>
          </cell>
          <cell r="O102" t="str">
            <v>keine</v>
          </cell>
          <cell r="P102" t="str">
            <v>x</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t="str">
            <v>k.A.</v>
          </cell>
          <cell r="AH102" t="str">
            <v>keine</v>
          </cell>
          <cell r="AI102" t="str">
            <v>keine</v>
          </cell>
        </row>
        <row r="103">
          <cell r="A103">
            <v>7003</v>
          </cell>
          <cell r="B103" t="str">
            <v>Sonnenblumenbrot</v>
          </cell>
          <cell r="C103" t="str">
            <v>01-130</v>
          </cell>
          <cell r="D103">
            <v>0</v>
          </cell>
          <cell r="E103" t="str">
            <v>x</v>
          </cell>
          <cell r="F103" t="str">
            <v>Roggenmischbrot mit Sonnenblumenkernen, fertig gebacken, tiefgefroren</v>
          </cell>
          <cell r="G103" t="str">
            <v>Roggenmischbrot mit Sonnenblumenkernen</v>
          </cell>
          <cell r="H103" t="str">
            <v>Zutaten: Wasser, Weizenmehl, 13% Roggenmehl, 11% Sonnenblumenkerne, 11% Roggenvollkornmehl, Hefe, Speisesalz, Gerstenmalzmehl, Roggenmalzmehl.</v>
          </cell>
          <cell r="I103" t="str">
            <v>Roggenmischbrot mit Sonnenblumenkernen
Zutaten: Wasser, Weizenmehl, 13% Roggenmehl, 11% Sonnenblumenkerne, 11% Roggenvollkornmehl, Hefe, Speisesalz, Gerstenmalzmehl, Roggenmalzmehl.</v>
          </cell>
          <cell r="J103" t="str">
            <v>Das Produkt kann Spuren von Schalenfrüchten, Soja und Sesam enthalten.</v>
          </cell>
          <cell r="K103" t="str">
            <v>Roggenmischbrot mit Sonnenblumenkernen
Zutaten: Wasser, Weizenmehl, 13% Roggenmehl, 11% Sonnenblumenkerne, 11% Roggenvollkornmehl, Hefe, Speisesalz, Gerstenmalzmehl, Roggenmalzmehl.
 Das Produkt kann Spuren von Schalenfrüchten, Soja und Sesam enthalten.</v>
          </cell>
          <cell r="L103" t="str">
            <v>x</v>
          </cell>
          <cell r="M103">
            <v>0</v>
          </cell>
          <cell r="N103">
            <v>0</v>
          </cell>
          <cell r="O103" t="str">
            <v>keine</v>
          </cell>
          <cell r="P103" t="str">
            <v>x</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t="str">
            <v>k.A.</v>
          </cell>
          <cell r="AH103" t="str">
            <v>&lt;2g</v>
          </cell>
          <cell r="AI103" t="str">
            <v>keine</v>
          </cell>
        </row>
        <row r="104">
          <cell r="A104">
            <v>7005</v>
          </cell>
          <cell r="B104" t="str">
            <v xml:space="preserve">Kürbiskernbrot  </v>
          </cell>
          <cell r="C104" t="str">
            <v>0.6-212</v>
          </cell>
          <cell r="D104">
            <v>0</v>
          </cell>
          <cell r="E104" t="str">
            <v>x</v>
          </cell>
          <cell r="F104" t="str">
            <v>Roggenmischbrot mit Kürbiskernen, fertig gebacken, tiefgefroren</v>
          </cell>
          <cell r="G104" t="str">
            <v xml:space="preserve">Roggenmischbrot mit Kürbiskernen  </v>
          </cell>
          <cell r="H104" t="str">
            <v>Zutaten: Wasser, 26% Roggenmehl, Weizenmehl, 9% Kürbiskerne, Sonnenblumenkerne, Jodsalz, Hefe, Verdickungsmittel Guarkernmehl.</v>
          </cell>
          <cell r="I104" t="str">
            <v>Roggenmischbrot mit Kürbiskernen  
Zutaten: Wasser, 26% Roggenmehl, Weizenmehl, 9% Kürbiskerne, Sonnenblumenkerne, Jodsalz, Hefe, Verdickungsmittel Guarkernmehl.</v>
          </cell>
          <cell r="J104" t="str">
            <v>Das Produkt kann Spuren von Sesam enthalten.</v>
          </cell>
          <cell r="K104" t="str">
            <v>Roggenmischbrot mit Kürbiskernen  
Zutaten: Wasser, 26% Roggenmehl, Weizenmehl, 9% Kürbiskerne, Sonnenblumenkerne, Jodsalz, Hefe, Verdickungsmittel Guarkernmehl.
 Das Produkt kann Spuren von Sesam enthalten.</v>
          </cell>
          <cell r="L104" t="str">
            <v>x</v>
          </cell>
          <cell r="M104">
            <v>0</v>
          </cell>
          <cell r="N104">
            <v>0</v>
          </cell>
          <cell r="O104" t="str">
            <v>keine</v>
          </cell>
          <cell r="P104" t="str">
            <v>x</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t="str">
            <v>k.A.</v>
          </cell>
          <cell r="AH104" t="str">
            <v>keine</v>
          </cell>
          <cell r="AI104" t="str">
            <v>keine</v>
          </cell>
        </row>
        <row r="105">
          <cell r="A105">
            <v>7010</v>
          </cell>
          <cell r="B105" t="str">
            <v>Helles Landbrot</v>
          </cell>
          <cell r="C105" t="str">
            <v>03-205</v>
          </cell>
          <cell r="D105">
            <v>0</v>
          </cell>
          <cell r="E105" t="str">
            <v>x</v>
          </cell>
          <cell r="F105" t="str">
            <v>Weizenmischbrot, halbgebacken, tiefgefroren</v>
          </cell>
          <cell r="G105" t="str">
            <v xml:space="preserve">Weizenmischbrot  </v>
          </cell>
          <cell r="H105" t="str">
            <v>Zutaten: 55% Weizenmehl, Wasser, Roggenmehl, Backmittel [Roggenmehl, Weizenquellmehl, Gerstenmalzmehl, Traubenzucker, Weizengluten, Säuerungsmittel (Citronensäure, Milchsäure), Jodsalz, Säureregulator Calciumacetat], Hefe, Jodsalz.</v>
          </cell>
          <cell r="I105" t="str">
            <v>Zutaten: 55% Weizenmehl, Wasser, Roggenmehl, Backmittel [Roggenmehl, Weizenquellmehl, Gerstenmalzmehl, Traubenzucker, Weizengluten, Säuerungsmittel (Citronensäure, Milchsäure), Jodsalz, Säureregulator Calciumacetat], Hefe, Jodsalz.</v>
          </cell>
          <cell r="J105" t="str">
            <v>Das Produkt kann Spuren von Milch, Ei, Soja, Sesam und Schalenfrüchten enthalten.</v>
          </cell>
          <cell r="K105" t="str">
            <v>Zutaten: 55% Weizenmehl, Wasser, Roggenmehl, Backmittel [Roggenmehl, Weizenquellmehl, Gerstenmalzmehl, Traubenzucker, Weizengluten, Säuerungsmittel (Citronensäure, Milchsäure), Jodsalz, Säureregulator Calciumacetat], Hefe, Jodsalz.
 Das Produkt kann Spuren von Milch, Ei, Soja, Sesam und Schalenfrüchten enthalten.</v>
          </cell>
          <cell r="L105" t="str">
            <v>x</v>
          </cell>
          <cell r="M105" t="str">
            <v>x</v>
          </cell>
          <cell r="N105" t="str">
            <v>x</v>
          </cell>
          <cell r="O105" t="str">
            <v>keine</v>
          </cell>
          <cell r="P105" t="str">
            <v>x</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t="str">
            <v>k.A.</v>
          </cell>
          <cell r="AH105" t="str">
            <v>keine</v>
          </cell>
          <cell r="AI105" t="str">
            <v>keine</v>
          </cell>
        </row>
        <row r="106">
          <cell r="A106">
            <v>7011</v>
          </cell>
          <cell r="B106" t="str">
            <v>Fladenbrot</v>
          </cell>
          <cell r="C106" t="str">
            <v>03-200</v>
          </cell>
          <cell r="D106">
            <v>0</v>
          </cell>
          <cell r="E106" t="str">
            <v>x</v>
          </cell>
          <cell r="F106" t="str">
            <v>Weizenkleingebäck mit Sesam und Schwarzkümmel dekoriert, halb gebacken, tiefgefroren</v>
          </cell>
          <cell r="G106" t="str">
            <v>Weizenkleingebäck mit Sesam und Schwarzkümmel dekoriert</v>
          </cell>
          <cell r="H106" t="str">
            <v>Zutaten: Weizenmehl, Wasser, Jodsalz, Traubenzucker, pflanzliche Öle, Hefe, Schwarzkümmel, Weizenmalz-mehl, Sesam, Emulgator Mono- und Diglyceride von Speisefettsäuren.</v>
          </cell>
          <cell r="I106" t="str">
            <v>Weizenkleingebäck mit Sesam und Schwarzkümmel dekoriert
Zutaten: Weizenmehl, Wasser, Jodsalz, Traubenzucker, pflanzliche Öle, Hefe, Schwarzkümmel, Weizenmalz-mehl, Sesam, Emulgator Mono- und Diglyceride von Speisefettsäuren.</v>
          </cell>
          <cell r="J106" t="str">
            <v>Das Produkt kann Spuren von Milch, Ei, Erdnüssen, Schalenfrüchten, Lupinen und Soja enthalten.</v>
          </cell>
          <cell r="K106" t="str">
            <v>Weizenkleingebäck mit Sesam und Schwarzkümmel dekoriert
Zutaten: Weizenmehl, Wasser, Jodsalz, Traubenzucker, pflanzliche Öle, Hefe, Schwarzkümmel, Weizenmalz-mehl, Sesam, Emulgator Mono- und Diglyceride von Speisefettsäuren.
 Das Produkt kann Spuren von Milch, Ei, Erdnüssen, Schalenfrüchten, Lupinen und Soja enthalten.</v>
          </cell>
          <cell r="L106" t="str">
            <v>x</v>
          </cell>
          <cell r="M106" t="str">
            <v>x</v>
          </cell>
          <cell r="N106" t="str">
            <v>x</v>
          </cell>
          <cell r="O106" t="str">
            <v>keine</v>
          </cell>
          <cell r="P106" t="str">
            <v>x</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t="str">
            <v>k.A.</v>
          </cell>
          <cell r="AH106" t="str">
            <v>&lt;1g</v>
          </cell>
          <cell r="AI106" t="str">
            <v>keine</v>
          </cell>
        </row>
        <row r="107">
          <cell r="A107">
            <v>7013</v>
          </cell>
          <cell r="B107" t="str">
            <v>Sojabrot</v>
          </cell>
          <cell r="C107" t="str">
            <v>03-200</v>
          </cell>
          <cell r="D107">
            <v>0</v>
          </cell>
          <cell r="E107" t="str">
            <v>x</v>
          </cell>
          <cell r="F107" t="str">
            <v>Weizenmischbrot mit Sojaschrot, halbgebacken, tiefgefroren</v>
          </cell>
          <cell r="G107" t="str">
            <v>Weizenmischbrot mit Sojaschrot</v>
          </cell>
          <cell r="H107" t="str">
            <v>Zutaten:  Wasser, Weizenmehl (22%), Sojaschrot (19%), Roggenmehl, Hefe, Jodsalz, Roggenflocken, Weizenquellmehl, Weizengluten, Gerstenmalzextrakt, Säuerungsmittel Milchsäure, Weizenröstmalzmehl.</v>
          </cell>
          <cell r="I107" t="str">
            <v>Weizenmischbrot mit Sojaschrot
Zutaten: Wasser, Weizenmehl (22%), Sojaschrot (19%), Roggenmehl, Hefe, Jodsalz, Roggenflocken, Weizenquellmehl, Weizengluten, Gerstenmalzextrakt, Säuerungsmittel Milchsäure, Weizenröstmalzmehl.</v>
          </cell>
          <cell r="J107" t="str">
            <v>Das Produkt kann Spuren von Schalenfrüchten, Lupine, Sesam, Ei, Erdnüssen enthalten.</v>
          </cell>
          <cell r="K107" t="str">
            <v>Weizenmischbrot mit Sojaschrot
Zutaten: Wasser, Weizenmehl (22%), Sojaschrot (19%), Roggenmehl, Hefe, Jodsalz, Roggenflocken, Weizenquellmehl, Weizengluten, Gerstenmalzextrakt, Säuerungsmittel Milchsäure, Weizenröstmalzmehl.
 Das Produkt kann Spuren von Schalenfrüchten, Lupine, Sesam, Ei, Erdnüssen enthalten.</v>
          </cell>
          <cell r="L107" t="str">
            <v>x</v>
          </cell>
          <cell r="M107" t="str">
            <v>x</v>
          </cell>
          <cell r="N107" t="str">
            <v>x</v>
          </cell>
          <cell r="O107" t="str">
            <v>keine</v>
          </cell>
          <cell r="P107" t="str">
            <v>x</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t="str">
            <v>k.A.</v>
          </cell>
          <cell r="AH107" t="str">
            <v>&lt;1g</v>
          </cell>
          <cell r="AI107" t="str">
            <v>keine</v>
          </cell>
        </row>
        <row r="108">
          <cell r="A108">
            <v>7015</v>
          </cell>
          <cell r="B108" t="str">
            <v>Badisches Bauernbrot</v>
          </cell>
          <cell r="C108" t="str">
            <v>01-200</v>
          </cell>
          <cell r="D108">
            <v>0</v>
          </cell>
          <cell r="E108" t="str">
            <v>x</v>
          </cell>
          <cell r="F108" t="str">
            <v>Weizenmischbrot, halbgebacken, tiefgefroren</v>
          </cell>
          <cell r="G108" t="str">
            <v xml:space="preserve">Weizenmischbrot  </v>
          </cell>
          <cell r="H108" t="str">
            <v>Zutaten: Weizenmehl (45%), Wasser, Roggenmehl, Hefe, Jodiertes Speisesalz, Buttermilchpulver, Weizenquellmehl, Weizenkleber, Sojamehl, pflanzliches Fett, Säuerungsmittel Milchsäure E270, Emulgator Mono- und Diglycerid von Speisefettsäuren E471.</v>
          </cell>
          <cell r="I108" t="str">
            <v>Weizenmischbrot  
Zutaten: Weizenmehl (45%), Wasser, Roggenmehl, Hefe, Jodiertes Speisesalz, Buttermilchpulver, Weizenquellmehl, Weizenkleber, Sojamehl, pflanzliches Fett, Säuerungsmittel Milchsäure E270, Emulgator Mono- und Diglycerid von Speisefettsäuren E471.</v>
          </cell>
          <cell r="J108" t="str">
            <v xml:space="preserve">Kann Spuren von Ei, Lupine, Schalenfrüchten, Erdnüssen und Sesam enthalten. </v>
          </cell>
          <cell r="K108" t="str">
            <v xml:space="preserve">Weizenmischbrot  
Zutaten: Weizenmehl (45%), Wasser, Roggenmehl, Hefe, Jodiertes Speisesalz, Buttermilchpulver, Weizenquellmehl, Weizenkleber, Sojamehl, pflanzliches Fett, Säuerungsmittel Milchsäure E270, Emulgator Mono- und Diglycerid von Speisefettsäuren E471.
 Kann Spuren von Ei, Lupine, Schalenfrüchten, Erdnüssen und Sesam enthalten. </v>
          </cell>
          <cell r="L108" t="str">
            <v>x</v>
          </cell>
          <cell r="M108" t="str">
            <v>x</v>
          </cell>
          <cell r="N108" t="str">
            <v>x</v>
          </cell>
          <cell r="O108" t="str">
            <v>keine</v>
          </cell>
          <cell r="P108" t="str">
            <v>x</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&lt; 1g</v>
          </cell>
          <cell r="AH108" t="str">
            <v>k.A.</v>
          </cell>
          <cell r="AI108" t="str">
            <v>keine</v>
          </cell>
        </row>
        <row r="109">
          <cell r="A109">
            <v>8503</v>
          </cell>
          <cell r="B109" t="str">
            <v>Gouda</v>
          </cell>
          <cell r="C109" t="str">
            <v>0.6-219</v>
          </cell>
          <cell r="D109">
            <v>0</v>
          </cell>
          <cell r="E109" t="str">
            <v>x</v>
          </cell>
          <cell r="F109" t="str">
            <v>Gouda 48% Fett i.Tr., gefrostet</v>
          </cell>
          <cell r="G109" t="str">
            <v>Gouda 48% Fett i.Tr., aufgetaut</v>
          </cell>
          <cell r="H109" t="str">
            <v>Zutaten: Pasteurisierte Kuhmilch, Speisesalz, Starterkulturen, mikrobielles Lab, Farbstoff: E160a.</v>
          </cell>
          <cell r="I109" t="str">
            <v>Gouda, 48% Fett i. Tr., aufgetaut
Zutaten: Pasteurisierte Kuhmilch, Speisesalz, Starterkulturen, mikrobielles Lab, Farbstoff: E160a.</v>
          </cell>
          <cell r="J109" t="str">
            <v>keine</v>
          </cell>
          <cell r="K109" t="str">
            <v>Gouda, 48% Fett i. Tr., aufgetaut
Zutaten: Pasteurisierte Kuhmilch, Speisesalz, Starterkulturen, mikrobielles Lab, Farbstoff: E160a.</v>
          </cell>
          <cell r="L109">
            <v>0</v>
          </cell>
          <cell r="M109" t="str">
            <v>x</v>
          </cell>
          <cell r="N109">
            <v>0</v>
          </cell>
          <cell r="O109" t="str">
            <v>mit Farbstoff (E160a)</v>
          </cell>
          <cell r="P109">
            <v>0</v>
          </cell>
          <cell r="Q109" t="str">
            <v>x</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t="str">
            <v>k.A.</v>
          </cell>
          <cell r="AH109" t="str">
            <v>keine</v>
          </cell>
          <cell r="AI109" t="str">
            <v>keine</v>
          </cell>
        </row>
        <row r="110">
          <cell r="A110">
            <v>8510</v>
          </cell>
          <cell r="B110" t="str">
            <v>Eirolle, geschnitten</v>
          </cell>
          <cell r="C110" t="str">
            <v>01-224</v>
          </cell>
          <cell r="D110">
            <v>0</v>
          </cell>
          <cell r="E110" t="str">
            <v>x</v>
          </cell>
          <cell r="F110" t="str">
            <v>Eiprodukt, gegart, in Scheiben geschnitten, tiefgefroren</v>
          </cell>
          <cell r="G110" t="str">
            <v xml:space="preserve">Eiprodukt, in Scheiben geschnitten </v>
          </cell>
          <cell r="H110" t="str">
            <v>Zutaten: Hühnereiweiß pasteurisiert 75%, Hühnereigelb pasteurisiert 23%, modifizierte Maisstärke E1412, Speisesalz, Säuerungsmittel Citronensäure</v>
          </cell>
          <cell r="I110" t="str">
            <v>Eiprodukt, in Scheiben geschnitten 
Zutaten: Hühnereiweiß pasteurisiert 75%, Hühnereigelb pasteurisiert 23%, modifizierte Maisstärke E1412, Speisesalz, Säuerungsmittel Citronensäure</v>
          </cell>
          <cell r="J110" t="str">
            <v>keine</v>
          </cell>
          <cell r="K110" t="str">
            <v>Eiprodukt, in Scheiben geschnitten 
Zutaten: Hühnereiweiß pasteurisiert 75%, Hühnereigelb pasteurisiert 23%, modifizierte Maisstärke E1412, Speisesalz, Säuerungsmittel Citronensäure</v>
          </cell>
          <cell r="L110">
            <v>0</v>
          </cell>
          <cell r="M110">
            <v>0</v>
          </cell>
          <cell r="N110" t="str">
            <v>x</v>
          </cell>
          <cell r="O110" t="str">
            <v>keine</v>
          </cell>
          <cell r="P110" t="str">
            <v>x</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t="str">
            <v>&lt; 1g</v>
          </cell>
          <cell r="AH110" t="str">
            <v>k.A.</v>
          </cell>
          <cell r="AI110" t="str">
            <v>keine</v>
          </cell>
        </row>
        <row r="111">
          <cell r="A111">
            <v>8551</v>
          </cell>
          <cell r="B111" t="str">
            <v>Ei-Patty mit Schnittlauch</v>
          </cell>
          <cell r="C111" t="str">
            <v>01-223</v>
          </cell>
          <cell r="D111">
            <v>0</v>
          </cell>
          <cell r="E111" t="str">
            <v>x</v>
          </cell>
          <cell r="F111" t="str">
            <v>Gegarte Eierspeise mit Schnittlauch, tiefgefroren</v>
          </cell>
          <cell r="G111" t="str">
            <v>Gegarte Eierspeise mit Schnittlauch</v>
          </cell>
          <cell r="H111" t="str">
            <v>Zutaten: Hühnervollei (85 %), Schlagsahne, Vollmilch, Schnittlauch (1,5 %), Hühnerfett, modifizierte Stärke, Speisesalz, Würzmischung (mit Sellerie), Verdickungsmittel: Xanthan, Säuerungsmittel: Citronensäure.</v>
          </cell>
          <cell r="I111" t="str">
            <v>Gegarte Eierspeise mit Schnittlauch
Zutaten: Hühnervollei (85 %), Schlagsahne, Vollmilch, Schnittlauch (1,5 %), Hühnerfett, modifizierte Stärke, Speisesalz, Würzmischung (mit Sellerie), Verdickungsmittel: Xanthan, Säuerungsmittel: Citronensäure.</v>
          </cell>
          <cell r="J111" t="str">
            <v>keine</v>
          </cell>
          <cell r="K111" t="str">
            <v>Gegarte Eierspeise mit Schnittlauch
Zutaten: Hühnervollei (85 %), Schlagsahne, Vollmilch, Schnittlauch (1,5 %), Hühnerfett, modifizierte Stärke, Speisesalz, Würzmischung (mit Sellerie), Verdickungsmittel: Xanthan, Säuerungsmittel: Citronensäure.</v>
          </cell>
          <cell r="L111">
            <v>0</v>
          </cell>
          <cell r="M111" t="str">
            <v>x</v>
          </cell>
          <cell r="N111" t="str">
            <v>x</v>
          </cell>
          <cell r="O111" t="str">
            <v>keine</v>
          </cell>
          <cell r="P111" t="str">
            <v>x</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t="str">
            <v>k.A.</v>
          </cell>
          <cell r="AH111" t="str">
            <v>&lt;1g</v>
          </cell>
          <cell r="AI111" t="str">
            <v>keine</v>
          </cell>
        </row>
        <row r="112">
          <cell r="A112">
            <v>8600</v>
          </cell>
          <cell r="B112" t="str">
            <v>Räucherlachsscheiben</v>
          </cell>
          <cell r="C112" t="str">
            <v>02-220</v>
          </cell>
          <cell r="D112">
            <v>0</v>
          </cell>
          <cell r="E112" t="str">
            <v>x</v>
          </cell>
          <cell r="F112" t="str">
            <v xml:space="preserve">Räucherlachs, in Scheiben geschnitten, tiefgefroren
Lachs (Salmo salar) aus Aquakultur in Norwegen
</v>
          </cell>
          <cell r="G112" t="str">
            <v xml:space="preserve">Räucherlachs, in Scheiben geschnitten 
Lachs (Salmo salar) aus Aquakultur in Norwegen
</v>
          </cell>
          <cell r="H112" t="str">
            <v>Zutaten: Lachs, Salz, Rauch</v>
          </cell>
          <cell r="I112" t="str">
            <v>Räucherlachs, in Scheiben geschnitten 
Lachs (Salmo salar) aus Aquakultur in Norwegen
Zutaten: Lachs, Salz, Rauch</v>
          </cell>
          <cell r="J112" t="str">
            <v>keine</v>
          </cell>
          <cell r="K112" t="str">
            <v>Räucherlachs, in Scheiben geschnitten 
Lachs (Salmo salar) aus Aquakultur in Norwegen
Zutaten: Lachs, Salz, Rauch</v>
          </cell>
          <cell r="L112">
            <v>0</v>
          </cell>
          <cell r="M112">
            <v>0</v>
          </cell>
          <cell r="N112">
            <v>0</v>
          </cell>
          <cell r="O112" t="str">
            <v>keine</v>
          </cell>
          <cell r="P112" t="str">
            <v>x</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t="str">
            <v>&lt;  1g</v>
          </cell>
          <cell r="AH112" t="str">
            <v>keine</v>
          </cell>
          <cell r="AI112" t="str">
            <v>keine</v>
          </cell>
        </row>
        <row r="113">
          <cell r="A113">
            <v>10020</v>
          </cell>
          <cell r="B113" t="str">
            <v>Fertigglasur</v>
          </cell>
          <cell r="C113" t="str">
            <v>02.4-238</v>
          </cell>
          <cell r="D113" t="str">
            <v>x</v>
          </cell>
          <cell r="E113">
            <v>0</v>
          </cell>
          <cell r="F113" t="str">
            <v>Glasurmasse</v>
          </cell>
          <cell r="G113" t="str">
            <v>Glasurmasse</v>
          </cell>
          <cell r="H113" t="str">
            <v>Zutaten: Glukosesirup (enthält Sulfit), Wasser, Geliermittel (Pektin, Natriumalginat, Carrageen, Xanthan), Säuerungsmittel Citronensäure, natürliches Aroma, Säureregulatoren (Natriumcitrate, Calciumphosphate), Konservierungsstoff Kaliumsorbat.</v>
          </cell>
          <cell r="I113" t="str">
            <v>Glasurmasse
Zutaten: Glukosesirup (enthält Sulfit), Wasser, Geliermittel (Pektin, Natriumalginat, Carrageen, Xanthan), Säuerungsmittel Citronensäure, natürliches Aroma, Säureregulatoren (Natriumcitrate, Calciumphosphate), Konservierungsstoff Kaliumsorbat.</v>
          </cell>
          <cell r="J113" t="str">
            <v>Das Produkt kann Spuren von Weizen, Milch, Ei und Soja enhalten.</v>
          </cell>
          <cell r="K113" t="str">
            <v>Glasurmasse
Zutaten: Glukosesirup (enthält Sulfit), Wasser, Geliermittel (Pektin, Natriumalginat, Carrageen, Xanthan), Säuerungsmittel Citronensäure, natürliches Aroma, Säureregulatoren (Natriumcitrate, Calciumphosphate), Konservierungsstoff Kaliumsorbat.
 Das Produkt kann Spuren von Weizen, Milch, Ei und Soja enhalten.</v>
          </cell>
          <cell r="L113" t="str">
            <v>x</v>
          </cell>
          <cell r="M113" t="str">
            <v>x</v>
          </cell>
          <cell r="N113" t="str">
            <v>x</v>
          </cell>
          <cell r="O113" t="str">
            <v>mit Konservierungsstoff (E202)</v>
          </cell>
          <cell r="P113">
            <v>0</v>
          </cell>
          <cell r="Q113">
            <v>0</v>
          </cell>
          <cell r="R113" t="str">
            <v>x</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t="str">
            <v>&lt; 2g</v>
          </cell>
          <cell r="AH113" t="str">
            <v>k.A.</v>
          </cell>
          <cell r="AI113" t="str">
            <v>keine</v>
          </cell>
        </row>
        <row r="114">
          <cell r="A114">
            <v>10022</v>
          </cell>
          <cell r="B114" t="str">
            <v>Schoko-Blättchen</v>
          </cell>
          <cell r="C114" t="str">
            <v>00-237</v>
          </cell>
          <cell r="D114">
            <v>0</v>
          </cell>
          <cell r="E114" t="str">
            <v>x</v>
          </cell>
          <cell r="F114" t="str">
            <v>Schoko-Blättchen</v>
          </cell>
          <cell r="G114" t="str">
            <v>Schoko-Blättchen</v>
          </cell>
          <cell r="H114" t="str">
            <v>Zutaten: Zucker, Kakaomasse, Kakaopulver, Emulgator Sojalecithin</v>
          </cell>
          <cell r="I114" t="str">
            <v>Schoko-Blättchen
Zutaten: Zucker, Kakaomasse, Kakaopulver, Emulgator Sojalecithin</v>
          </cell>
          <cell r="J114" t="str">
            <v>keine</v>
          </cell>
          <cell r="K114" t="str">
            <v>Schoko-Blättchen
Zutaten: Zucker, Kakaomasse, Kakaopulver, Emulgator Sojalecithin</v>
          </cell>
          <cell r="L114">
            <v>0</v>
          </cell>
          <cell r="M114">
            <v>0</v>
          </cell>
          <cell r="N114">
            <v>0</v>
          </cell>
          <cell r="O114" t="str">
            <v>keine</v>
          </cell>
          <cell r="P114" t="str">
            <v>x</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t="str">
            <v>k.A.</v>
          </cell>
          <cell r="AH114" t="str">
            <v>keine</v>
          </cell>
          <cell r="AI114" t="str">
            <v>keine</v>
          </cell>
        </row>
        <row r="115">
          <cell r="A115">
            <v>10024</v>
          </cell>
          <cell r="B115" t="str">
            <v>Blaumohn</v>
          </cell>
          <cell r="C115" t="str">
            <v>00-237</v>
          </cell>
          <cell r="D115">
            <v>0</v>
          </cell>
          <cell r="E115" t="str">
            <v>x</v>
          </cell>
          <cell r="F115" t="str">
            <v>Blaumohn</v>
          </cell>
          <cell r="G115" t="str">
            <v>Blaumohn</v>
          </cell>
          <cell r="H115" t="str">
            <v>Zutaten: Blaumohn</v>
          </cell>
          <cell r="I115" t="str">
            <v>Blaumohn</v>
          </cell>
          <cell r="J115" t="str">
            <v>keine</v>
          </cell>
          <cell r="K115" t="str">
            <v>Blaumohn</v>
          </cell>
          <cell r="L115">
            <v>0</v>
          </cell>
          <cell r="M115">
            <v>0</v>
          </cell>
          <cell r="N115">
            <v>0</v>
          </cell>
          <cell r="O115" t="str">
            <v>keine</v>
          </cell>
          <cell r="P115" t="str">
            <v>x</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t="str">
            <v>k.A.</v>
          </cell>
          <cell r="AH115" t="str">
            <v>keine</v>
          </cell>
          <cell r="AI115" t="str">
            <v>keine</v>
          </cell>
        </row>
        <row r="116">
          <cell r="A116">
            <v>10025</v>
          </cell>
          <cell r="B116" t="str">
            <v>Sesam</v>
          </cell>
          <cell r="C116" t="str">
            <v>00-237</v>
          </cell>
          <cell r="D116">
            <v>0</v>
          </cell>
          <cell r="E116" t="str">
            <v>x</v>
          </cell>
          <cell r="F116" t="str">
            <v>Sesam</v>
          </cell>
          <cell r="G116" t="str">
            <v>Sesam</v>
          </cell>
          <cell r="H116" t="str">
            <v>Zutaten: Sesam</v>
          </cell>
          <cell r="I116" t="str">
            <v>Sesam</v>
          </cell>
          <cell r="J116" t="str">
            <v>keine</v>
          </cell>
          <cell r="K116" t="str">
            <v>Sesam</v>
          </cell>
          <cell r="L116">
            <v>0</v>
          </cell>
          <cell r="M116">
            <v>0</v>
          </cell>
          <cell r="N116">
            <v>0</v>
          </cell>
          <cell r="O116" t="str">
            <v>keine</v>
          </cell>
          <cell r="P116" t="str">
            <v>x</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t="str">
            <v>k.A.</v>
          </cell>
          <cell r="AH116" t="str">
            <v>keine</v>
          </cell>
          <cell r="AI116" t="str">
            <v>keine</v>
          </cell>
        </row>
        <row r="117">
          <cell r="A117">
            <v>10026</v>
          </cell>
          <cell r="B117" t="str">
            <v>Picanta-Mischung</v>
          </cell>
          <cell r="C117" t="str">
            <v>00-237</v>
          </cell>
          <cell r="D117">
            <v>0</v>
          </cell>
          <cell r="E117" t="str">
            <v>x</v>
          </cell>
          <cell r="F117" t="str">
            <v>Saatenmischung mit Gewürz</v>
          </cell>
          <cell r="G117" t="str">
            <v>Saatenmischung mit Gewürz</v>
          </cell>
          <cell r="H117" t="str">
            <v>Zutaten: Sesam geschält, Blaumohn, Meersalz, Paprika edelsüß, Muskat, Koriander, Pfeffer.</v>
          </cell>
          <cell r="I117" t="str">
            <v>Saatenmischung mit Gewürz
Zutaten: Sesam geschält, Blaumohn, Meersalz, Paprika edelsüß, Muskat, Koriander, Pfeffer.</v>
          </cell>
          <cell r="J117" t="str">
            <v>keine</v>
          </cell>
          <cell r="K117" t="str">
            <v>Saatenmischung mit Gewürz
Zutaten: Sesam geschält, Blaumohn, Meersalz, Paprika edelsüß, Muskat, Koriander, Pfeffer.</v>
          </cell>
          <cell r="L117">
            <v>0</v>
          </cell>
          <cell r="M117">
            <v>0</v>
          </cell>
          <cell r="N117">
            <v>0</v>
          </cell>
          <cell r="O117" t="str">
            <v>keine</v>
          </cell>
          <cell r="P117" t="str">
            <v>x</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t="str">
            <v>k.A.</v>
          </cell>
          <cell r="AH117" t="str">
            <v>keine</v>
          </cell>
          <cell r="AI117" t="str">
            <v>keine</v>
          </cell>
        </row>
        <row r="118">
          <cell r="A118">
            <v>10034</v>
          </cell>
          <cell r="B118" t="str">
            <v>Starter-Kit, bestehend aus: 
10020 Fertigglasur, 
10022 Schoko-Blättchen,  
10024 Blaumohn, 
10025 Sesam, 
10026 Picanta-Mischung
10035 Topping hell,
10036 Topping dunkel, 
10037 Dekorschnee</v>
          </cell>
          <cell r="C118" t="str">
            <v/>
          </cell>
          <cell r="D118">
            <v>0</v>
          </cell>
          <cell r="E118">
            <v>0</v>
          </cell>
          <cell r="F118">
            <v>0</v>
          </cell>
          <cell r="G118" t="str">
            <v xml:space="preserve">Starter-Kit, bestehend aus: 
10020 Fertigglasur, 
10022 Schoko-Blättchen,  
10024 Blaumohn, 
10025 Sesam, 
10026 Picanta-Mischung
10035 Topping hell,
10036 Topping dunkel, 
10037 Dekorschnee
</v>
          </cell>
          <cell r="H118" t="str">
            <v>Starter-Kit, bestehend aus: 
10020 Fertigglasur, 
10022 Schoko-Blättchen,  
10024 Blaumohn, 
10025 Sesam, 
10026 Picanta-Mischung
10035 Topping hell,
10036 Topping dunkel, 
10037 Dekorschnee</v>
          </cell>
          <cell r="I118" t="str">
            <v>Starter-Kit, bestehend aus: 
10020 Fertigglasur, 
10022 Schoko-Blättchen,  
10024 Blaumohn, 
10025 Sesam, 
10026 Picanta-Mischung
10035 Topping hell,
10036 Topping dunkel, 
10037 Dekorschnee</v>
          </cell>
          <cell r="J118" t="str">
            <v>keine</v>
          </cell>
          <cell r="K118" t="str">
            <v>Starter-Kit, bestehend aus: 
10020 Fertigglasur, 
10022 Schoko-Blättchen,  
10024 Blaumohn, 
10025 Sesam, 
10026 Picanta-Mischung
10035 Topping hell,
10036 Topping dunkel, 
10037 Dekorschnee</v>
          </cell>
          <cell r="L118">
            <v>0</v>
          </cell>
          <cell r="M118">
            <v>0</v>
          </cell>
          <cell r="N118">
            <v>0</v>
          </cell>
          <cell r="O118" t="str">
            <v>Starter-Kit, bestehend aus: 
10020 Fertigglasur, 
10022 Schoko-Blättchen,  
10024 Blaumohn, 
10025 Sesam, 
10026 Picanta-Mischung
10035 Topping hell,
10036 Topping dunkel, 
10037 Dekorschnee</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row>
        <row r="119">
          <cell r="A119">
            <v>10035</v>
          </cell>
          <cell r="B119" t="str">
            <v>Topping hell</v>
          </cell>
          <cell r="C119" t="str">
            <v>02-208</v>
          </cell>
          <cell r="D119">
            <v>0</v>
          </cell>
          <cell r="E119" t="str">
            <v>x</v>
          </cell>
          <cell r="F119" t="str">
            <v>Glasurmasse mit Vanillegeschmack</v>
          </cell>
          <cell r="G119" t="str">
            <v>Glasurmasse mit Vanillegeschmack</v>
          </cell>
          <cell r="H119" t="str">
            <v xml:space="preserve">Zutaten: Zucker, Wasser, Glukosesirup, Verdickungsmittel (Xanthan, Agar-Agar), Konservierungsstoff Kaliumsorbat, Aroma, Farbstoff Titandioxid. </v>
          </cell>
          <cell r="I119" t="str">
            <v xml:space="preserve">Glasurmasse mit Vanillegeschmack
Zutaten: Zucker, Wasser, Glukosesirup, Verdickungsmittel (Xanthan, Agar-Agar), Konservierungsstoff Kaliumsorbat, Aroma, Farbstoff Titandioxid. </v>
          </cell>
          <cell r="J119" t="str">
            <v>keine</v>
          </cell>
          <cell r="K119" t="str">
            <v xml:space="preserve">Glasurmasse mit Vanillegeschmack
Zutaten: Zucker, Wasser, Glukosesirup, Verdickungsmittel (Xanthan, Agar-Agar), Konservierungsstoff Kaliumsorbat, Aroma, Farbstoff Titandioxid. </v>
          </cell>
          <cell r="L119">
            <v>0</v>
          </cell>
          <cell r="M119">
            <v>0</v>
          </cell>
          <cell r="N119">
            <v>0</v>
          </cell>
          <cell r="O119" t="str">
            <v>mit Farbstoff (E171), mit Konservierungsstoff (E202)</v>
          </cell>
          <cell r="P119">
            <v>0</v>
          </cell>
          <cell r="Q119" t="str">
            <v>x</v>
          </cell>
          <cell r="R119" t="str">
            <v>x</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t="str">
            <v>Keine</v>
          </cell>
          <cell r="AH119" t="str">
            <v>keine</v>
          </cell>
          <cell r="AI119" t="str">
            <v>keine</v>
          </cell>
        </row>
        <row r="120">
          <cell r="A120">
            <v>10036</v>
          </cell>
          <cell r="B120" t="str">
            <v>Topping dunkel</v>
          </cell>
          <cell r="C120" t="str">
            <v>02-208</v>
          </cell>
          <cell r="D120">
            <v>0</v>
          </cell>
          <cell r="E120" t="str">
            <v>x</v>
          </cell>
          <cell r="F120" t="str">
            <v>Kakaohaltige Glasurmasse</v>
          </cell>
          <cell r="G120" t="str">
            <v>Kakaohaltige Glasurmasse</v>
          </cell>
          <cell r="H120" t="str">
            <v>Zutaten: Zucker, Wasser, Glukosesirup, 2,4% fettarmer Kakao, Konservierungsstoff Kaliumsorbat, Verdickungsmittel Agar-Agar, Aroma.</v>
          </cell>
          <cell r="I120" t="str">
            <v>Kakaohaltige Glasurmasse
Zutaten: Zucker, Wasser, Glukosesirup, 2,4% fettarmer Kakao, Konservierungsstoff Kaliumsorbat, Verdickungsmittel Agar-Agar, Aroma.</v>
          </cell>
          <cell r="J120" t="str">
            <v>keine</v>
          </cell>
          <cell r="K120" t="str">
            <v>Kakaohaltige Glasurmasse
Zutaten: Zucker, Wasser, Glukosesirup, 2,4% fettarmer Kakao, Konservierungsstoff Kaliumsorbat, Verdickungsmittel Agar-Agar, Aroma.</v>
          </cell>
          <cell r="L120">
            <v>0</v>
          </cell>
          <cell r="M120">
            <v>0</v>
          </cell>
          <cell r="N120">
            <v>0</v>
          </cell>
          <cell r="O120" t="str">
            <v>mit Konservierungsstoff (E202)</v>
          </cell>
          <cell r="P120">
            <v>0</v>
          </cell>
          <cell r="Q120">
            <v>0</v>
          </cell>
          <cell r="R120" t="str">
            <v>x</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t="str">
            <v>keine</v>
          </cell>
          <cell r="AH120" t="str">
            <v>keine</v>
          </cell>
          <cell r="AI120" t="str">
            <v>keine</v>
          </cell>
        </row>
        <row r="121">
          <cell r="A121">
            <v>10037</v>
          </cell>
          <cell r="B121" t="str">
            <v>Dekorschnee</v>
          </cell>
          <cell r="C121" t="str">
            <v>02-237</v>
          </cell>
          <cell r="D121">
            <v>0</v>
          </cell>
          <cell r="E121" t="str">
            <v>x</v>
          </cell>
          <cell r="F121" t="str">
            <v>Dekorpuder</v>
          </cell>
          <cell r="G121" t="str">
            <v>Dekorpuder</v>
          </cell>
          <cell r="H121" t="str">
            <v>Zutaten: Zucker, Reisstärke, pflanzliches Fett gehärtet, Aroma Vanille (natürlich und naturidentisch).</v>
          </cell>
          <cell r="I121" t="str">
            <v>Dekorpuder
Zutaten: Zucker, Reisstärke, pflanzliches Fett gehärtet, Aroma Vanille (natürlich und naturidentisch).</v>
          </cell>
          <cell r="J121" t="str">
            <v>keine</v>
          </cell>
          <cell r="K121" t="str">
            <v>Dekorpuder
Zutaten: Zucker, Reisstärke, pflanzliches Fett gehärtet, Aroma Vanille (natürlich und naturidentisch).</v>
          </cell>
          <cell r="L121">
            <v>0</v>
          </cell>
          <cell r="M121">
            <v>0</v>
          </cell>
          <cell r="N121">
            <v>0</v>
          </cell>
          <cell r="O121" t="str">
            <v>keine</v>
          </cell>
          <cell r="P121" t="str">
            <v>x</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t="str">
            <v>k.A.</v>
          </cell>
          <cell r="AH121" t="str">
            <v>2,14g</v>
          </cell>
          <cell r="AI121" t="str">
            <v>pflanzliches Fett gehärtet</v>
          </cell>
        </row>
        <row r="122">
          <cell r="A122">
            <v>10100</v>
          </cell>
          <cell r="B122" t="str">
            <v>Butter-Gipfel</v>
          </cell>
          <cell r="C122" t="str">
            <v>04-100</v>
          </cell>
          <cell r="D122">
            <v>0</v>
          </cell>
          <cell r="E122" t="str">
            <v>x</v>
          </cell>
          <cell r="F122" t="str">
            <v>Butter-Croissant, ungegarter Teigling, tiefgefroren</v>
          </cell>
          <cell r="G122" t="str">
            <v>Butter-Croissant</v>
          </cell>
          <cell r="H122" t="str">
            <v xml:space="preserve">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
</v>
          </cell>
          <cell r="I122" t="str">
            <v xml:space="preserve">Butter-Croissant
Zutaten: Weizenmehl, Wasser, 19% Butter, Hefe, pasteurisiertes Vollei*, Zucker, Backmittel [Weizengluten, Weizenstärke, Traubenzucker, Maisquellmehl, Weizenquellmehl, Weizenmalzmehl, Hefe], Speisesalz, Vollmilchpulver.
* aus Freilandhaltung
</v>
          </cell>
          <cell r="J122" t="str">
            <v>Das Produkt kann Spuren von Schalenfrüchten, Soja, Lupinen und Sesam enthalten.</v>
          </cell>
          <cell r="K122"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2" t="str">
            <v>x</v>
          </cell>
          <cell r="M122" t="str">
            <v>x</v>
          </cell>
          <cell r="N122" t="str">
            <v>x</v>
          </cell>
          <cell r="O122" t="str">
            <v>keine</v>
          </cell>
          <cell r="P122" t="str">
            <v>x</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t="str">
            <v>k.A.</v>
          </cell>
          <cell r="AH122" t="str">
            <v>keine</v>
          </cell>
          <cell r="AI122" t="str">
            <v>keine</v>
          </cell>
        </row>
        <row r="123">
          <cell r="A123">
            <v>10116</v>
          </cell>
          <cell r="B123" t="str">
            <v>Maxi-Butter-Gipfel</v>
          </cell>
          <cell r="C123" t="str">
            <v>05-100</v>
          </cell>
          <cell r="D123">
            <v>0</v>
          </cell>
          <cell r="E123" t="str">
            <v>x</v>
          </cell>
          <cell r="F123" t="str">
            <v>Butter-Croissant, ungegarter Teigling, tiefgekühlt</v>
          </cell>
          <cell r="G123" t="str">
            <v>Butter-Croissant</v>
          </cell>
          <cell r="H123" t="str">
            <v xml:space="preserve">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
</v>
          </cell>
          <cell r="I123" t="str">
            <v xml:space="preserve">Butter-Croissant
Zutaten: Weizenmehl, Wasser, 19% Butter, Hefe, pasteurisiertes Vollei*, Zucker, Backmittel [Weizengluten, Weizenstärke, Traubenzucker, Maisquellmehl, Weizenquellmehl, Weizenmalzmehl, Hefe], Speisesalz, Vollmilchpulver.
* aus Freilandhaltung
</v>
          </cell>
          <cell r="J123" t="str">
            <v>Das Produkt kann Spuren von Schalenfrüchten, Soja, Lupinen und Sesam enthalten.</v>
          </cell>
          <cell r="K123"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3" t="str">
            <v>x</v>
          </cell>
          <cell r="M123" t="str">
            <v>x</v>
          </cell>
          <cell r="N123" t="str">
            <v>x</v>
          </cell>
          <cell r="O123" t="str">
            <v>keine</v>
          </cell>
          <cell r="P123" t="str">
            <v>x</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t="str">
            <v>k.A:</v>
          </cell>
          <cell r="AH123" t="str">
            <v>keine</v>
          </cell>
          <cell r="AI123" t="str">
            <v>keine</v>
          </cell>
        </row>
        <row r="124">
          <cell r="A124">
            <v>10125</v>
          </cell>
          <cell r="B124" t="str">
            <v>Mini-Butter-Gipfel</v>
          </cell>
          <cell r="C124" t="str">
            <v>03.3-100</v>
          </cell>
          <cell r="D124" t="str">
            <v>x</v>
          </cell>
          <cell r="E124">
            <v>0</v>
          </cell>
          <cell r="F124" t="str">
            <v>Butter-Croissant, ungegarter Teigling, tiefgefroren</v>
          </cell>
          <cell r="G124" t="str">
            <v>Butter-Croissant</v>
          </cell>
          <cell r="H124" t="str">
            <v>Zutaten:Weizenmehl,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v>
          </cell>
          <cell r="I124" t="str">
            <v>Butter-Croissant
Zutaten: Weizenmehl, Wasser, 19% Butter, Hefe, pasteurisiertes Vollei*, Zucker, Backmittel [Weizengluten, Weizenstärke, Traubenzucker, Maisquellmehl, Weizenquellmehl, Weizenmalzmehl, Hefe], Speisesalz, Vollmilchpulver.
* aus Freilandhaltung</v>
          </cell>
          <cell r="J124" t="str">
            <v>Das Produkt kann Spuren von Schalenfrüchten, Soja, Lupinen und Sesam enthalten.</v>
          </cell>
          <cell r="K124"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4" t="str">
            <v>x</v>
          </cell>
          <cell r="M124" t="str">
            <v>x</v>
          </cell>
          <cell r="N124" t="str">
            <v>x</v>
          </cell>
          <cell r="O124" t="str">
            <v>keine</v>
          </cell>
          <cell r="P124" t="str">
            <v>x</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t="str">
            <v>k.A.</v>
          </cell>
          <cell r="AH124" t="str">
            <v>keine</v>
          </cell>
          <cell r="AI124" t="str">
            <v>keine</v>
          </cell>
        </row>
        <row r="125">
          <cell r="A125">
            <v>10130</v>
          </cell>
          <cell r="B125" t="str">
            <v>Croissant à la français, gerade</v>
          </cell>
          <cell r="C125" t="str">
            <v>04-100</v>
          </cell>
          <cell r="D125">
            <v>0</v>
          </cell>
          <cell r="E125" t="str">
            <v>x</v>
          </cell>
          <cell r="F125" t="str">
            <v>Butter-Croissant französischer Art, gegarter Teigling, tiefgefroren</v>
          </cell>
          <cell r="G125" t="str">
            <v>Butter-Croissant französischer Art</v>
          </cell>
          <cell r="H125" t="str">
            <v>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Mehlbehandlungsmittel (Ascorbinsäure, L-Cystein, Enzyme (Amylasen, Xylanasen, Hemicellulasen)).
*aus Freilandhaltung</v>
          </cell>
          <cell r="I125" t="str">
            <v>Butter-Croissant französischer Art
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*aus Freilandhaltung</v>
          </cell>
          <cell r="J125" t="str">
            <v>Das Produkt kann Spuren von Schalenfrüchten, Soja, Lupinen und Sesam enthalten.</v>
          </cell>
          <cell r="K125" t="str">
            <v>Butter-Croissant französischer Art
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*aus Freilandhaltung
 Das Produkt kann Spuren von Schalenfrüchten, Soja, Lupinen und Sesam enthalten.</v>
          </cell>
          <cell r="L125" t="str">
            <v>x</v>
          </cell>
          <cell r="M125" t="str">
            <v>x</v>
          </cell>
          <cell r="N125" t="str">
            <v>x</v>
          </cell>
          <cell r="O125" t="str">
            <v>keine</v>
          </cell>
          <cell r="P125" t="str">
            <v>x</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t="str">
            <v>k.A.</v>
          </cell>
          <cell r="AH125" t="str">
            <v>keine</v>
          </cell>
          <cell r="AI125" t="str">
            <v>keine</v>
          </cell>
        </row>
        <row r="126">
          <cell r="A126">
            <v>10131</v>
          </cell>
          <cell r="B126" t="str">
            <v>Croissant à la francaise, gebogen</v>
          </cell>
          <cell r="C126" t="str">
            <v>04-100</v>
          </cell>
          <cell r="D126">
            <v>0</v>
          </cell>
          <cell r="E126" t="str">
            <v>x</v>
          </cell>
          <cell r="F126" t="str">
            <v>Butter-Croissant französischer Art, gegarter Teigling, tiefgefroren</v>
          </cell>
          <cell r="G126" t="str">
            <v>Butter-Croissant französischer Art</v>
          </cell>
          <cell r="H126" t="str">
            <v>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Speisesalz, Vollmilchpulver, natürliches Aroma.
* aus Freilandhaltung.</v>
          </cell>
          <cell r="I126" t="str">
            <v>Butter-Croissant französischer Art
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Traubenzucker], Speisesalz, Vollmilchpulver, natürliches Aroma.
* aus Freilandhaltung.</v>
          </cell>
          <cell r="J126" t="str">
            <v>Das Produkt kann Spuren von Schalenfrüchten, Soja, Lupinen und Sesam enthalten.</v>
          </cell>
          <cell r="K126" t="str">
            <v>Butter-Croissant französischer Art
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Traubenzucker], Speisesalz, Vollmilchpulver, natürliches Aroma.
* aus Freilandhaltung.
 Das Produkt kann Spuren von Schalenfrüchten, Soja, Lupinen und Sesam enthalten.</v>
          </cell>
          <cell r="L126" t="str">
            <v>x</v>
          </cell>
          <cell r="M126" t="str">
            <v>x</v>
          </cell>
          <cell r="N126" t="str">
            <v>x</v>
          </cell>
          <cell r="O126" t="str">
            <v>keine</v>
          </cell>
          <cell r="P126" t="str">
            <v>X</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t="str">
            <v>k.A.</v>
          </cell>
          <cell r="AH126" t="str">
            <v>keine</v>
          </cell>
          <cell r="AI126" t="str">
            <v>keine</v>
          </cell>
        </row>
        <row r="127">
          <cell r="A127">
            <v>10132</v>
          </cell>
          <cell r="B127" t="str">
            <v>Mini-Croissant à la Française</v>
          </cell>
          <cell r="C127" t="str">
            <v>02-110</v>
          </cell>
          <cell r="D127">
            <v>0</v>
          </cell>
          <cell r="E127" t="str">
            <v>x</v>
          </cell>
          <cell r="F127" t="str">
            <v>Butter-Croissant französische Art, gegarter Teigling, tiefgefroren</v>
          </cell>
          <cell r="G127" t="str">
            <v xml:space="preserve">Butter-Croissant französische Art </v>
          </cell>
          <cell r="H127" t="str">
            <v>Zutaten: Weizenmehl, Wasser, 19% Butter, Zucker, Hefe, pasteurisiertes Vollei, Speisesalz, Weizengluten, Traubenzucker, Weizenstärke, Milchprotein, Emulgator Mono- und Diacetylweinsäureester von Mono- und Diglyceriden von Speisefettsäuren, Mehlbehandlungsmittel (Ascorbinsäure, Enzyme (Amylasen, Pentosanasen)).</v>
          </cell>
          <cell r="I127" t="str">
            <v>Butter-Croissant französische Art 
Zutaten: Weizenmehl, Wasser, 19% Butter, Zucker, Hefe, pasteurisiertes Vollei, Speisesalz, Weizengluten, Traubenzucker, Weizenstärke, Milchprotein, Emulgator Mono- und Diacetylweinsäureester von Mono- und Diglyceriden von Speisefettsäuren.</v>
          </cell>
          <cell r="J127" t="str">
            <v>keine</v>
          </cell>
          <cell r="K127" t="str">
            <v>Butter-Croissant französische Art 
Zutaten: Weizenmehl, Wasser, 19% Butter, Zucker, Hefe, pasteurisiertes Vollei, Speisesalz, Weizengluten, Traubenzucker, Weizenstärke, Milchprotein, Emulgator Mono- und Diacetylweinsäureester von Mono- und Diglyceriden von Speisefettsäuren.</v>
          </cell>
          <cell r="L127" t="str">
            <v>x</v>
          </cell>
          <cell r="M127" t="str">
            <v>x</v>
          </cell>
          <cell r="N127" t="str">
            <v>x</v>
          </cell>
          <cell r="O127" t="str">
            <v>keine</v>
          </cell>
          <cell r="P127" t="str">
            <v>x</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t="str">
            <v>k.A.</v>
          </cell>
          <cell r="AH127" t="str">
            <v>keine</v>
          </cell>
          <cell r="AI127" t="str">
            <v>keine</v>
          </cell>
        </row>
        <row r="128">
          <cell r="A128">
            <v>10134</v>
          </cell>
          <cell r="B128" t="str">
            <v>Mandel - Croissant à la française</v>
          </cell>
          <cell r="C128" t="str">
            <v>04.3-100</v>
          </cell>
          <cell r="D128" t="str">
            <v>x</v>
          </cell>
          <cell r="E128">
            <v>0</v>
          </cell>
          <cell r="F128" t="str">
            <v>Butter-Croissant französischer Art mit Mandeln, gegarter Teigling, tiefgefroren</v>
          </cell>
          <cell r="G128" t="str">
            <v>Butter-Croissant französischer Art mit Mandeln</v>
          </cell>
          <cell r="H128" t="str">
            <v xml:space="preserve">Zutaten: Weizenmehl, Wasser, 18% Butter , 8% Mandeln, Zucker, Hefe, Backmittel [Weizengluten, Laktose, Weizenmehl, Stabilisator Guarkernmehl, Emulgator Mono- und Diacetylweinsäureester von Mono- und Diglyceriden von Speisefettsäuren, Magermilchpulver, Mehlbehandlungsmittel (Enzyme (Hemicellulasen, Amylasen), Ascorbinsäure)], pasteurisiertes Vollei*, Invertzuckersirup, Speisesalz, Vollmilchpulver, pflanzliche Öle, Milchprotein, natürliches Aroma, Glukosesirup, Emulgator Sojalecithine, Säureregulator Natriumphosphate, Verdickungsmittel Xanthan.
* aus Freilandhaltung
</v>
          </cell>
          <cell r="I128" t="str">
            <v>Butter-Croissant französischer Art mit Mandeln
Zutaten: Weizenmehl, Wasser, 18% Butter , 8% Mandeln, Zucker, Hefe, Backmittel [Weizengluten, Laktose, Weizenmehl, Stabilisator Guarkernmehl, Emulgator Mono- und Diacetylweinsäureester von Mono- und Diglyceriden von Speisefettsäuren, Magermilchpulver], pasteurisiertes Vollei*, Invertzuckersirup, Speisesalz, Vollmilchpulver, pflanzliche Öle, Milchprotein, natürliches Aroma, Glukosesirup, Emulgator Sojalecithine, Säureregulator Natriumphosphate, Verdickungsmittel Xanthan.
* aus Freilandhaltung</v>
          </cell>
          <cell r="J128" t="str">
            <v>Das Produkt kann Spuren von anderen Schalenfrüchten, Sesam und Lupinen enthalten.</v>
          </cell>
          <cell r="K128" t="str">
            <v>Butter-Croissant französischer Art mit Mandeln
Zutaten: Weizenmehl, Wasser, 18% Butter , 8% Mandeln, Zucker, Hefe, Backmittel [Weizengluten, Laktose, Weizenmehl, Stabilisator Guarkernmehl, Emulgator Mono- und Diacetylweinsäureester von Mono- und Diglyceriden von Speisefettsäuren, Magermilchpulver], pasteurisiertes Vollei*, Invertzuckersirup, Speisesalz, Vollmilchpulver, pflanzliche Öle, Milchprotein, natürliches Aroma, Glukosesirup, Emulgator Sojalecithine, Säureregulator Natriumphosphate, Verdickungsmittel Xanthan.
* aus Freilandhaltung
 Das Produkt kann Spuren von anderen Schalenfrüchten, Sesam und Lupinen enthalten.</v>
          </cell>
          <cell r="L128" t="str">
            <v>x</v>
          </cell>
          <cell r="M128" t="str">
            <v>x</v>
          </cell>
          <cell r="N128" t="str">
            <v>x</v>
          </cell>
          <cell r="O128" t="str">
            <v>keine</v>
          </cell>
          <cell r="P128" t="str">
            <v>X</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t="str">
            <v>k.A.</v>
          </cell>
          <cell r="AH128" t="str">
            <v>keine</v>
          </cell>
          <cell r="AI128" t="str">
            <v>keine</v>
          </cell>
        </row>
        <row r="129">
          <cell r="A129">
            <v>10180</v>
          </cell>
          <cell r="B129" t="str">
            <v>Schoggi-Gipfel</v>
          </cell>
          <cell r="C129" t="str">
            <v>06.3-100</v>
          </cell>
          <cell r="D129" t="str">
            <v>x</v>
          </cell>
          <cell r="E129">
            <v>0</v>
          </cell>
          <cell r="F129" t="str">
            <v>Butter-Croissant mit Schokocreme, gegarter Teigling, tiefgefroren</v>
          </cell>
          <cell r="G129" t="str">
            <v>Butter-Croissant mit Schokocreme</v>
          </cell>
          <cell r="H129"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*aus Freilandhaltung</v>
          </cell>
          <cell r="I129" t="str">
            <v>Butter-Croissant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v>
          </cell>
          <cell r="J129" t="str">
            <v>Das Produkt kann Spuren von anderen Schalenfrüchten, Sesam und Lupinen enthalten.</v>
          </cell>
          <cell r="K129" t="str">
            <v>Butter-Croissant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
 Das Produkt kann Spuren von anderen Schalenfrüchten, Sesam und Lupinen enthalten.</v>
          </cell>
          <cell r="L129" t="str">
            <v>x</v>
          </cell>
          <cell r="M129" t="str">
            <v>x</v>
          </cell>
          <cell r="N129" t="str">
            <v>x</v>
          </cell>
          <cell r="O129" t="str">
            <v>keine</v>
          </cell>
          <cell r="P129" t="str">
            <v>x</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t="str">
            <v>k.A.</v>
          </cell>
          <cell r="AH129" t="str">
            <v>keine</v>
          </cell>
          <cell r="AI129" t="str">
            <v>keine</v>
          </cell>
        </row>
        <row r="130">
          <cell r="A130">
            <v>10262</v>
          </cell>
          <cell r="B130" t="str">
            <v>Pizzasnack - Salami</v>
          </cell>
          <cell r="C130" t="str">
            <v>04-100</v>
          </cell>
          <cell r="D130">
            <v>0</v>
          </cell>
          <cell r="E130" t="str">
            <v>x</v>
          </cell>
          <cell r="F130" t="str">
            <v>Strudelteig mit Tomaten, Salami, Schinken und Käse, gegarter Teigling, tiefgefroren</v>
          </cell>
          <cell r="G130" t="str">
            <v>Strudelteig mit Tomaten, Salami, Schinken und Käse</v>
          </cell>
          <cell r="H130" t="str">
            <v xml:space="preserve">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Mehlbehandlungsmittel (Enzyme (Amylasen, Hemicellulasen), Ascorbinsäure)], modifizierte Stärke, Weizenstärke, natives Olivenöl extra, Vollmilchpulver, pflanzliches Öl, Gewürze, Oregano, Maltodextrin, pflanzliches Fett, Hefeextrakt, Gewürzextrakte, Säuerungsmittel Essigsäure, Konservierungsstoff Natriumbenzoat.
 * aus Freilandhaltung  
</v>
          </cell>
          <cell r="I130" t="str">
            <v xml:space="preserve">Strudelteig mit Tomaten, Salami, Schinken und Käse, gegarter Teigling, tiefgefroren
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modifizierte Stärke, Weizenstärke, natives Olivenöl extra, Vollmilchpulver, pflanzliches Öl, Gewürze, Oregano, Maltodextrin, pflanzliches Fett, Hefeextrakt, Gewürzextrakte, Säuerungsmittel Essigsäure, Konservierungsstoff Natriumbenzoat.
 * aus Freilandhaltung  </v>
          </cell>
          <cell r="J130" t="str">
            <v>Das Produkt kann Spuren von Schalenfrüchten, Soja, Lupinen und Sesam enthalten.</v>
          </cell>
          <cell r="K130" t="str">
            <v>Strudelteig mit Tomaten, Salami, Schinken und Käse, gegarter Teigling, tiefgefroren
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modifizierte Stärke, Weizenstärke, natives Olivenöl extra, Vollmilchpulver, pflanzliches Öl, Gewürze, Oregano, Maltodextrin, pflanzliches Fett, Hefeextrakt, Gewürzextrakte, Säuerungsmittel Essigsäure, Konservierungsstoff Natriumbenzoat.
 * aus Freilandhaltung  
 Das Produkt kann Spuren von Schalenfrüchten, Soja, Lupinen und Sesam enthalten.</v>
          </cell>
          <cell r="L130" t="str">
            <v>x</v>
          </cell>
          <cell r="M130" t="str">
            <v>x</v>
          </cell>
          <cell r="N130" t="str">
            <v>x</v>
          </cell>
          <cell r="O130" t="str">
            <v>mit Farbstoff (E160a),  
mit Konservierungsstoff (E250, E251, E211), 
mit Antioxidationsmittel  (E301, E300, E392)</v>
          </cell>
          <cell r="P130">
            <v>0</v>
          </cell>
          <cell r="Q130" t="str">
            <v>x</v>
          </cell>
          <cell r="R130" t="str">
            <v>x</v>
          </cell>
          <cell r="S130" t="str">
            <v>x</v>
          </cell>
          <cell r="T130" t="str">
            <v>x</v>
          </cell>
          <cell r="U130" t="str">
            <v>x</v>
          </cell>
          <cell r="V130" t="str">
            <v>x</v>
          </cell>
          <cell r="W130">
            <v>0</v>
          </cell>
          <cell r="X130">
            <v>0</v>
          </cell>
          <cell r="Y130">
            <v>0</v>
          </cell>
          <cell r="Z130">
            <v>0</v>
          </cell>
          <cell r="AA130">
            <v>0</v>
          </cell>
          <cell r="AB130">
            <v>0</v>
          </cell>
          <cell r="AC130">
            <v>0</v>
          </cell>
          <cell r="AD130">
            <v>0</v>
          </cell>
          <cell r="AE130">
            <v>0</v>
          </cell>
          <cell r="AF130">
            <v>0</v>
          </cell>
          <cell r="AG130" t="str">
            <v>k.A.</v>
          </cell>
          <cell r="AH130" t="str">
            <v>keine</v>
          </cell>
          <cell r="AI130" t="str">
            <v>keine</v>
          </cell>
        </row>
        <row r="131">
          <cell r="A131">
            <v>10280</v>
          </cell>
          <cell r="B131" t="str">
            <v>Apfel-Plunder</v>
          </cell>
          <cell r="C131" t="str">
            <v>04-130</v>
          </cell>
          <cell r="D131">
            <v>0</v>
          </cell>
          <cell r="E131" t="str">
            <v>x</v>
          </cell>
          <cell r="F131" t="str">
            <v>Butter-Plunder gefüllt mit Äpfeln, gegarter Teigling, tiefgefroren</v>
          </cell>
          <cell r="G131" t="str">
            <v xml:space="preserve">Butter-Plunder gefüllt mit Äpfeln </v>
          </cell>
          <cell r="H131" t="str">
            <v>Zutaten: Äpfel 39%, Weizenmehl, Wasser, Butter 9%, Zucker, Rosinen, pasteuriseirtes Vollei, Geliermittel (modifizierte Stärke E1414, Maltodextrin, Stabilisator E450i), Hefe, Salz, Backmittel [Weizenmehl, Sojamehl, Emulgatoren (E472e, E322), Weizengluten, Zucker, Enzyme, Mehlbehandlungsmittel Ascorbinsäure E300], Vollmilchpulver, Zimt.</v>
          </cell>
          <cell r="I131" t="str">
            <v>Butter-Plunder gefüllt mit Äpfeln 
Zutaten: Äpfel 39%, Weizenmehl, Wasser, Butter 9%, Zucker, Rosinen, pasteuriseirtes Vollei, Geliermittel (modifizierte Stärke E1414, Maltodextrin, Stabilisator E450i), Hefe, Salz, Backmittel [Weizenmehl, Sojamehl, Emulgatoren (E472e, E322), Weizengluten, Zucker], Vollmilchpulver, Zimt.</v>
          </cell>
          <cell r="J131" t="str">
            <v>Kann Spuren von Schalenfrüchten und Sesam enthalten.</v>
          </cell>
          <cell r="K131" t="str">
            <v>Butter-Plunder gefüllt mit Äpfeln 
Zutaten: Äpfel 39%, Weizenmehl, Wasser, Butter 9%, Zucker, Rosinen, pasteuriseirtes Vollei, Geliermittel (modifizierte Stärke E1414, Maltodextrin, Stabilisator E450i), Hefe, Salz, Backmittel [Weizenmehl, Sojamehl, Emulgatoren (E472e, E322), Weizengluten, Zucker], Vollmilchpulver, Zimt.
 Kann Spuren von Schalenfrüchten und Sesam enthalten.</v>
          </cell>
          <cell r="L131" t="str">
            <v>x</v>
          </cell>
          <cell r="M131" t="str">
            <v>x</v>
          </cell>
          <cell r="N131" t="str">
            <v>x</v>
          </cell>
          <cell r="O131" t="str">
            <v>keine</v>
          </cell>
          <cell r="P131" t="str">
            <v>x</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t="str">
            <v>&lt; 1g</v>
          </cell>
          <cell r="AH131" t="str">
            <v>k.A.</v>
          </cell>
          <cell r="AI131" t="str">
            <v>keine</v>
          </cell>
        </row>
        <row r="132">
          <cell r="A132">
            <v>10282</v>
          </cell>
          <cell r="B132" t="str">
            <v>Pekannusstasche mit Ahornsirup</v>
          </cell>
          <cell r="C132" t="str">
            <v>02.6-100</v>
          </cell>
          <cell r="D132" t="str">
            <v>x</v>
          </cell>
          <cell r="E132">
            <v>0</v>
          </cell>
          <cell r="F132" t="str">
            <v>Plundergebäck mit 18% Ahorncremefüllung, bestreut mit Pekannüssen, gegarter Teigling, tiefgefroren, mit separat beigefügten Sirup mit Ahornsirup, tiefgefroren</v>
          </cell>
          <cell r="G132" t="str">
            <v>Plundergebäck mit 18% Ahorncremefüllung, bestreut mit Pekannüssen, dekoriert mit Sirup mit Ahornsirup</v>
          </cell>
          <cell r="H132" t="str">
            <v xml:space="preserve">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
</v>
          </cell>
          <cell r="I132" t="str">
            <v>Plundergebäck mit 18% Ahorncremefüllung, bestreut mit Pekannüssen, dekoriert mit Sirup mit Ahornsirup
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v>
          </cell>
          <cell r="J132" t="str">
            <v>Das Produkt kann Spuren von Lupinen, Sesam und anderen Schalenfrüchten enthalten.</v>
          </cell>
          <cell r="K132" t="str">
            <v>Plundergebäck mit 18% Ahorncremefüllung, bestreut mit Pekannüssen, dekoriert mit Sirup mit Ahornsirup
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
 Das Produkt kann Spuren von Lupinen, Sesam und anderen Schalenfrüchten enthalten.</v>
          </cell>
          <cell r="L132" t="str">
            <v>x</v>
          </cell>
          <cell r="M132" t="str">
            <v>x</v>
          </cell>
          <cell r="N132" t="str">
            <v>x</v>
          </cell>
          <cell r="O132" t="str">
            <v>mit Farbstoff (E160a)</v>
          </cell>
          <cell r="P132">
            <v>0</v>
          </cell>
          <cell r="Q132" t="str">
            <v>x</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t="str">
            <v>k.A.</v>
          </cell>
          <cell r="AH132" t="str">
            <v>keine</v>
          </cell>
          <cell r="AI132" t="str">
            <v>keine</v>
          </cell>
        </row>
        <row r="133">
          <cell r="A133">
            <v>10290</v>
          </cell>
          <cell r="B133" t="str">
            <v>Apfel-Zimt-Plunder</v>
          </cell>
          <cell r="C133" t="str">
            <v>10-100</v>
          </cell>
          <cell r="D133">
            <v>0</v>
          </cell>
          <cell r="E133" t="str">
            <v>x</v>
          </cell>
          <cell r="F133" t="str">
            <v>Butter-Plunder mit Äpfeln und Zimt, gegarter Teigling, tiefgefroren</v>
          </cell>
          <cell r="G133" t="str">
            <v>Butter-Plunder mit Äpfeln und Zimt</v>
          </cell>
          <cell r="H133" t="str">
            <v>Zutaten: Weizenmehl, Wasser, 15% Äpfel, 14% Butter, Zucker, pasteurisiertes Vollei*, Hefe, Paniermehl, Sultaninen, Backmittel [Weizengluten, Weizenstärke, Traubenzucker, Maisquellmehl, Weizenquellmehl, Weizenmalzmehl, Hefe, Mehlbehandlungsmittel (Enzyme (Amylasen, Hemicellulasen), Ascorbinsäure)], Speisesalz, modifizierte Stärke, Vollmilchpulver, Zimt, Süßmolkenpulver, pflanzliches Fett, Hühnereieiweißpulver, Verdickungsmittel Natriumalginat, natürliche Aromen, Glukosesirup, Milchprotein, Farbstoffe (Carotine, Riboflavin).
* aus Freilandhaltung</v>
          </cell>
          <cell r="I133" t="str">
            <v>Butter-Plunder mit Äpfeln und Zimt
Zutaten: Weizenmehl, Wasser, 15% Äpfel, 14% Butter, Zucker, pasteurisiertes Vollei*, Hefe, Paniermehl, Sultaninen, Backmittel [Weizengluten, Weizenstärke, Traubenzucker, Maisquellmehl, Weizenquellmehl, Weizenmalzmehl, Hefe], Speisesalz, modifizierte Stärke, Vollmilchpulver, Zimt, Süßmolkenpulver, pflanzliches Fett, Hühnereieiweißpulver, Verdickungsmittel Natriumalginat, natürliche Aromen, Glukosesirup, Milchprotein, Farbstoffe (Carotine, Riboflavin).
* aus Freilandhaltung</v>
          </cell>
          <cell r="J133" t="str">
            <v>Das Produkt kann Spuren von Schalenfrüchten, Sesam, Lupinen und Soja enthalten.</v>
          </cell>
          <cell r="K133" t="str">
            <v>Butter-Plunder mit Äpfeln und Zimt
Zutaten: Weizenmehl, Wasser, 15% Äpfel, 14% Butter, Zucker, pasteurisiertes Vollei*, Hefe, Paniermehl, Sultaninen, Backmittel [Weizengluten, Weizenstärke, Traubenzucker, Maisquellmehl, Weizenquellmehl, Weizenmalzmehl, Hefe], Speisesalz, modifizierte Stärke, Vollmilchpulver, Zimt, Süßmolkenpulver, pflanzliches Fett, Hühnereieiweißpulver, Verdickungsmittel Natriumalginat, natürliche Aromen, Glukosesirup, Milchprotein, Farbstoffe (Carotine, Riboflavin).
* aus Freilandhaltung
 Das Produkt kann Spuren von Schalenfrüchten, Sesam, Lupinen und Soja enthalten.</v>
          </cell>
          <cell r="L133" t="str">
            <v>x</v>
          </cell>
          <cell r="M133" t="str">
            <v>x</v>
          </cell>
          <cell r="N133" t="str">
            <v>x</v>
          </cell>
          <cell r="O133" t="str">
            <v>mit Farbstoff E160a, E101</v>
          </cell>
          <cell r="P133">
            <v>0</v>
          </cell>
          <cell r="Q133" t="str">
            <v>x</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t="str">
            <v>k.A.</v>
          </cell>
          <cell r="AH133" t="str">
            <v>keine</v>
          </cell>
          <cell r="AI133" t="str">
            <v>keine</v>
          </cell>
        </row>
        <row r="134">
          <cell r="A134">
            <v>10315</v>
          </cell>
          <cell r="B134" t="str">
            <v>Nougat-Vanille-Creme-Plunder</v>
          </cell>
          <cell r="C134" t="str">
            <v>06-100</v>
          </cell>
          <cell r="D134">
            <v>0</v>
          </cell>
          <cell r="E134" t="str">
            <v>x</v>
          </cell>
          <cell r="F134" t="str">
            <v>Butterplunder mit Vanillecreme und Nuss-Nougat-Creme, gegarter Teigling, tiefgefroren</v>
          </cell>
          <cell r="G134" t="str">
            <v>Butterplunder mit Vanillecreme und Nuss-Nougat-Creme</v>
          </cell>
          <cell r="H134" t="str">
            <v>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Mehlbehandlungsmittel Ascorbinsäure, Enzyme], Salz, Vollmilchpulver.
* aus Freilandhaltung</v>
          </cell>
          <cell r="I134" t="str">
            <v>Butterplunder mit Vanillecreme und Nuss-Nougat-Creme
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Salz, Vollmilchpulver.
* aus Freilandhaltung</v>
          </cell>
          <cell r="J134" t="str">
            <v>Das Produkt kann Spuren von Sesam und Lupinen enthalten.</v>
          </cell>
          <cell r="K134" t="str">
            <v>Butterplunder mit Vanillecreme und Nuss-Nougat-Creme
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Salz, Vollmilchpulver.
* aus Freilandhaltung
 Das Produkt kann Spuren von Sesam und Lupinen enthalten.</v>
          </cell>
          <cell r="L134" t="str">
            <v>x</v>
          </cell>
          <cell r="M134" t="str">
            <v>x</v>
          </cell>
          <cell r="N134" t="str">
            <v>x</v>
          </cell>
          <cell r="O134" t="str">
            <v>keine</v>
          </cell>
          <cell r="P134" t="str">
            <v>x</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t="str">
            <v>k.A.</v>
          </cell>
          <cell r="AH134" t="str">
            <v>keine</v>
          </cell>
          <cell r="AI134" t="str">
            <v>keine</v>
          </cell>
        </row>
        <row r="135">
          <cell r="A135">
            <v>10320</v>
          </cell>
          <cell r="B135" t="str">
            <v>Vanille-Plunder</v>
          </cell>
          <cell r="C135" t="str">
            <v>12.2-100</v>
          </cell>
          <cell r="D135" t="str">
            <v>x</v>
          </cell>
          <cell r="E135">
            <v>0</v>
          </cell>
          <cell r="F135" t="str">
            <v>Butter-Plunder mit Vanillecreme, gegarter Teigling, tiefgefroren</v>
          </cell>
          <cell r="G135" t="str">
            <v>Butter-Plunder mit Vanillecreme</v>
          </cell>
          <cell r="H135" t="str">
            <v>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135" t="str">
            <v>Butter-Plunder mit Vanillecreme
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135" t="str">
            <v>Das Produkt kann Spuren von Schalenfrüchten, Soja, Lupinen und Sesam enthalten.</v>
          </cell>
          <cell r="K135" t="str">
            <v>Butter-Plunder mit Vanillecreme
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Soja, Lupinen und Sesam enthalten.</v>
          </cell>
          <cell r="L135" t="str">
            <v>x</v>
          </cell>
          <cell r="M135" t="str">
            <v>x</v>
          </cell>
          <cell r="N135" t="str">
            <v>x</v>
          </cell>
          <cell r="O135" t="str">
            <v>keine</v>
          </cell>
          <cell r="P135" t="str">
            <v>x</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t="str">
            <v>k.A.</v>
          </cell>
          <cell r="AH135" t="str">
            <v>keine</v>
          </cell>
          <cell r="AI135" t="str">
            <v>keine</v>
          </cell>
        </row>
        <row r="136">
          <cell r="A136">
            <v>10335</v>
          </cell>
          <cell r="B136" t="str">
            <v>Himbeer-Vanille-Plunder</v>
          </cell>
          <cell r="C136" t="str">
            <v>10.2-100</v>
          </cell>
          <cell r="D136" t="str">
            <v>x</v>
          </cell>
          <cell r="E136">
            <v>0</v>
          </cell>
          <cell r="F136" t="str">
            <v>Butter-Plunder mit Vanillecreme und Himbeerfüllung, gegarter Teigling, tiefgefroren</v>
          </cell>
          <cell r="G136" t="str">
            <v>Butter-Plunder mit Vanillecreme und Himbeerfüllung</v>
          </cell>
          <cell r="H136" t="str">
            <v>Zutaten: 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136"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136" t="str">
            <v>Das Produkt kann Spuren von Schalenfrüchten, Sesam, Lupinen und Soja enthalten.</v>
          </cell>
          <cell r="K136"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Sesam, Lupinen und Soja enthalten.</v>
          </cell>
          <cell r="L136" t="str">
            <v>x</v>
          </cell>
          <cell r="M136" t="str">
            <v>x</v>
          </cell>
          <cell r="N136" t="str">
            <v>x</v>
          </cell>
          <cell r="O136" t="str">
            <v>keine</v>
          </cell>
          <cell r="P136" t="str">
            <v>x</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t="str">
            <v>k.A.</v>
          </cell>
          <cell r="AH136" t="str">
            <v>keine</v>
          </cell>
          <cell r="AI136" t="str">
            <v>keine</v>
          </cell>
        </row>
        <row r="137">
          <cell r="A137">
            <v>10360</v>
          </cell>
          <cell r="B137" t="str">
            <v>Mandelrolle</v>
          </cell>
          <cell r="C137" t="str">
            <v>08.2-100</v>
          </cell>
          <cell r="D137" t="str">
            <v>x</v>
          </cell>
          <cell r="E137">
            <v>0</v>
          </cell>
          <cell r="F137" t="str">
            <v>Blätterteiggebäck mit Mandeln, Teigling, tiefgefroren</v>
          </cell>
          <cell r="G137" t="str">
            <v>Blätterteiggebäck mit Mandeln</v>
          </cell>
          <cell r="H137" t="str">
            <v>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I137" t="str">
            <v>Blätterteiggebäck mit Mandeln
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J137" t="str">
            <v>Das Produkt kann Spuren von Soja, Lupinen, Sesam und anderen Schalenfrüchten enthalten.</v>
          </cell>
          <cell r="K137" t="str">
            <v>Blätterteiggebäck mit Mandeln
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
 Das Produkt kann Spuren von Soja, Lupinen, Sesam und anderen Schalenfrüchten enthalten.</v>
          </cell>
          <cell r="L137" t="str">
            <v>x</v>
          </cell>
          <cell r="M137" t="str">
            <v>x</v>
          </cell>
          <cell r="N137" t="str">
            <v>x</v>
          </cell>
          <cell r="O137" t="str">
            <v>mit Farbstoff Beta-Carotin, Riboflavin</v>
          </cell>
          <cell r="P137">
            <v>0</v>
          </cell>
          <cell r="Q137" t="str">
            <v>x</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t="str">
            <v>k.A.</v>
          </cell>
          <cell r="AH137" t="str">
            <v>keine</v>
          </cell>
          <cell r="AI137" t="str">
            <v>keine</v>
          </cell>
        </row>
        <row r="138">
          <cell r="A138">
            <v>10380</v>
          </cell>
          <cell r="B138" t="str">
            <v>Kirschschnitte</v>
          </cell>
          <cell r="C138" t="str">
            <v>06-130</v>
          </cell>
          <cell r="D138">
            <v>0</v>
          </cell>
          <cell r="E138" t="str">
            <v>x</v>
          </cell>
          <cell r="F138" t="str">
            <v>Blätterteiggebäck mit Sauerkirschen, Teigling, tiefgefroren</v>
          </cell>
          <cell r="G138" t="str">
            <v>Blätterteiggebäck mit Sauerkirschen</v>
          </cell>
          <cell r="H138" t="str">
            <v>Zutaten: Weizenmehl, 20% Sauerkischen, Wasser, Butter, Zucker, Bindemittel [modifizierte Stärke, Zucker, färbender Frucht- und Pflanzenextrakt (Hibiskusextrakt), Säuerungsmittel Citronensäure, Aroma], pasteurisiertes Vollei, Speisesalz, modifizierte Stärke, Weizenstärke, Bittermandeln.</v>
          </cell>
          <cell r="I138" t="str">
            <v>Blätterteiggebäck mit Sauerkirschen
Zutaten: Weizenmehl, 20% Sauerkischen, Wasser, Butter, Zucker, Bindemittel [modifizierte Stärke, Zucker, färbender Frucht- und Pflanzenextrakt (Hibiskusextrakt), Säuerungsmittel Citronensäure, Aroma], pasteurisiertes Vollei, Speisesalz, modifizierte Stärke, Weizenstärke, Bittermandeln.</v>
          </cell>
          <cell r="J138" t="str">
            <v>Das Produkt kann Spuren von anderen Schalenfrüchten, Sesam, Soja und Lupinen enthalten.Das Produkt kann Kirschsteine enthalten.</v>
          </cell>
          <cell r="K138" t="str">
            <v>Blätterteiggebäck mit Sauerkirschen
Zutaten: Weizenmehl, 20% Sauerkischen, Wasser, Butter, Zucker, Bindemittel [modifizierte Stärke, Zucker, färbender Frucht- und Pflanzenextrakt (Hibiskusextrakt), Säuerungsmittel Citronensäure, Aroma], pasteurisiertes Vollei, Speisesalz, modifizierte Stärke, Weizenstärke, Bittermandeln.
 Das Produkt kann Spuren von anderen Schalenfrüchten, Sesam, Soja und Lupinen enthalten.Das Produkt kann Kirschsteine enthalten.</v>
          </cell>
          <cell r="L138" t="str">
            <v>x</v>
          </cell>
          <cell r="M138" t="str">
            <v>x</v>
          </cell>
          <cell r="N138" t="str">
            <v>x</v>
          </cell>
          <cell r="O138" t="str">
            <v>keine</v>
          </cell>
          <cell r="P138" t="str">
            <v>x</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t="str">
            <v>k.A.</v>
          </cell>
          <cell r="AH138" t="str">
            <v>keine</v>
          </cell>
          <cell r="AI138" t="str">
            <v>keine</v>
          </cell>
        </row>
        <row r="139">
          <cell r="A139">
            <v>10400</v>
          </cell>
          <cell r="B139" t="str">
            <v>Weissbrötchen</v>
          </cell>
          <cell r="C139" t="str">
            <v>02-130</v>
          </cell>
          <cell r="D139">
            <v>0</v>
          </cell>
          <cell r="E139" t="str">
            <v>x</v>
          </cell>
          <cell r="F139" t="str">
            <v>Weizenkleingebäck, halbgebacken, tiefgefroren</v>
          </cell>
          <cell r="G139" t="str">
            <v>Weizenkleingebäck</v>
          </cell>
          <cell r="H139" t="str">
            <v xml:space="preserve">Zutaten: Weizenmehl, Wasser, pflanzliches Öl, Hefe, Speisesalz, Backmittel [Weizengluten, Traubenzucker, Zucker, Maismehl, Hefe], Vollmilchpulver, Gerstenmalzmehl. </v>
          </cell>
          <cell r="I139" t="str">
            <v xml:space="preserve">Weizenkleingebäck
Zutaten: Weizenmehl, Wasser, pflanzliches Öl, Hefe, Speisesalz, Backmittel [Weizengluten, Traubenzucker, Zucker, Maismehl, Hefe], Vollmilchpulver, Gerstenmalzmehl. </v>
          </cell>
          <cell r="J139" t="str">
            <v>Kann Spuren von Soja, Schalenfrüchten und Sesam enthalten.</v>
          </cell>
          <cell r="K139" t="str">
            <v>Weizenkleingebäck
Zutaten: Weizenmehl, Wasser, pflanzliches Öl, Hefe, Speisesalz, Backmittel [Weizengluten, Traubenzucker, Zucker, Maismehl, Hefe], Vollmilchpulver, Gerstenmalzmehl. 
 Kann Spuren von Soja, Schalenfrüchten und Sesam enthalten.</v>
          </cell>
          <cell r="L139" t="str">
            <v>x</v>
          </cell>
          <cell r="M139" t="str">
            <v>x</v>
          </cell>
          <cell r="N139">
            <v>0</v>
          </cell>
          <cell r="O139" t="str">
            <v>keine</v>
          </cell>
          <cell r="P139" t="str">
            <v>x</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t="str">
            <v>&lt; 1g</v>
          </cell>
          <cell r="AH139" t="str">
            <v>k.A.</v>
          </cell>
          <cell r="AI139" t="str">
            <v>keine</v>
          </cell>
        </row>
        <row r="140">
          <cell r="A140">
            <v>10415</v>
          </cell>
          <cell r="B140" t="str">
            <v>Rustico-Baguette-Brötchen</v>
          </cell>
          <cell r="C140" t="str">
            <v>03-275</v>
          </cell>
          <cell r="D140">
            <v>0</v>
          </cell>
          <cell r="E140" t="str">
            <v>x</v>
          </cell>
          <cell r="F140" t="str">
            <v>Weizenbrötchen mit Weizenvollkornmehl, halbgebacken, tiefgefroren</v>
          </cell>
          <cell r="G140" t="str">
            <v>Weizenbrötchen mit Weizenvollkornmehl</v>
          </cell>
          <cell r="H140" t="str">
            <v>Zutaten: Wasser, Weizenmehl, 25% Weizenvollkornmehl, Roggenmehl, Sauerteig [Roggenmehl, Wasser], Haferflocken, Hefe, Speisesalz, Sonnenblumenkerne, Leinsamen, Sesam, Hirse, pflanzliches Öl, Mohn, Weizengluten,  Weizenmalzmehl.</v>
          </cell>
          <cell r="I140" t="str">
            <v>Weizenbrötchen mit Weizenvollkornmehl
Zutaten: Wasser, Weizenmehl, 25% Weizenvollkornmehl, Roggenmehl, Sauerteig [Roggenmehl, Wasser], Haferflocken, Hefe, Speisesalz, Sonnenblumenkerne, Leinsamen, Sesam, Hirse, pflanzliches Öl, Mohn, Weizengluten,  Weizenmalzmehl.</v>
          </cell>
          <cell r="J140" t="str">
            <v>Das Produkt kann Spuren von Milch und Soja enthalten.</v>
          </cell>
          <cell r="K140" t="str">
            <v>Weizenbrötchen mit Weizenvollkornmehl
Zutaten: Wasser, Weizenmehl, 25% Weizenvollkornmehl, Roggenmehl, Sauerteig [Roggenmehl, Wasser], Haferflocken, Hefe, Speisesalz, Sonnenblumenkerne, Leinsamen, Sesam, Hirse, pflanzliches Öl, Mohn, Weizengluten,  Weizenmalzmehl.
 Das Produkt kann Spuren von Milch und Soja enthalten.</v>
          </cell>
          <cell r="L140" t="str">
            <v>x</v>
          </cell>
          <cell r="M140" t="str">
            <v>x</v>
          </cell>
          <cell r="N140">
            <v>0</v>
          </cell>
          <cell r="O140" t="str">
            <v>keine</v>
          </cell>
          <cell r="P140" t="str">
            <v>x</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t="str">
            <v>k.A.</v>
          </cell>
          <cell r="AH140" t="str">
            <v>&lt;2g</v>
          </cell>
          <cell r="AI140" t="str">
            <v>keine</v>
          </cell>
        </row>
        <row r="141">
          <cell r="A141">
            <v>10430</v>
          </cell>
          <cell r="B141" t="str">
            <v>Laugenbrötchen</v>
          </cell>
          <cell r="C141" t="str">
            <v>01-130</v>
          </cell>
          <cell r="D141">
            <v>0</v>
          </cell>
          <cell r="E141" t="str">
            <v>x</v>
          </cell>
          <cell r="F141" t="str">
            <v>Laugenbrötchen, fertig gebacken, tiefgefroren</v>
          </cell>
          <cell r="G141" t="str">
            <v>Laugenbrötchen</v>
          </cell>
          <cell r="H141" t="str">
            <v>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v>
          </cell>
          <cell r="I141" t="str">
            <v>Laugenbrötchen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v>
          </cell>
          <cell r="J141" t="str">
            <v>Das Produkt kann Spuren von Schalenfrüchten, Soja und Sesam enthalten.</v>
          </cell>
          <cell r="K141" t="str">
            <v>Laugenbrötchen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
 Das Produkt kann Spuren von Schalenfrüchten, Soja und Sesam enthalten.</v>
          </cell>
          <cell r="L141" t="str">
            <v>x</v>
          </cell>
          <cell r="M141" t="str">
            <v>x</v>
          </cell>
          <cell r="N141">
            <v>0</v>
          </cell>
          <cell r="O141" t="str">
            <v>keine</v>
          </cell>
          <cell r="P141" t="str">
            <v>x</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t="str">
            <v>k.A.</v>
          </cell>
          <cell r="AH141" t="str">
            <v>keine</v>
          </cell>
          <cell r="AI141" t="str">
            <v>keine</v>
          </cell>
        </row>
        <row r="142">
          <cell r="A142">
            <v>10433</v>
          </cell>
          <cell r="B142" t="str">
            <v>Laugenbrezel</v>
          </cell>
          <cell r="C142" t="str">
            <v>03-130</v>
          </cell>
          <cell r="D142">
            <v>0</v>
          </cell>
          <cell r="E142" t="str">
            <v>x</v>
          </cell>
          <cell r="F142" t="str">
            <v>Laugengebäck, fertig gebacken, tiefgefroren</v>
          </cell>
          <cell r="G142" t="str">
            <v xml:space="preserve">Laugengebäck </v>
          </cell>
          <cell r="H142" t="str">
            <v>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v>
          </cell>
          <cell r="I142" t="str">
            <v>Laugengebäck
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v>
          </cell>
          <cell r="J142" t="str">
            <v>Kann Spuren von Soja, Schalenfrüchten und Sesam enthalten.</v>
          </cell>
          <cell r="K142" t="str">
            <v>Laugengebäck
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
 Kann Spuren von Soja, Schalenfrüchten und Sesam enthalten.</v>
          </cell>
          <cell r="L142" t="str">
            <v>x</v>
          </cell>
          <cell r="M142" t="str">
            <v>x</v>
          </cell>
          <cell r="N142">
            <v>0</v>
          </cell>
          <cell r="O142" t="str">
            <v>keine</v>
          </cell>
          <cell r="P142" t="str">
            <v>x</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t="str">
            <v>k.A.</v>
          </cell>
          <cell r="AH142" t="str">
            <v>keine</v>
          </cell>
          <cell r="AI142" t="str">
            <v>keine</v>
          </cell>
        </row>
        <row r="143">
          <cell r="A143">
            <v>10434</v>
          </cell>
          <cell r="B143" t="str">
            <v>Laugen-Sesam-Bagel</v>
          </cell>
          <cell r="C143" t="str">
            <v>04-130</v>
          </cell>
          <cell r="D143">
            <v>0</v>
          </cell>
          <cell r="E143" t="str">
            <v>x</v>
          </cell>
          <cell r="F143" t="str">
            <v>Laugengebäck mit Sesam, fertig gebacken, tiefgefroren</v>
          </cell>
          <cell r="G143" t="str">
            <v>Laugengebäck mit Sesam</v>
          </cell>
          <cell r="H143" t="str">
            <v>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v>
          </cell>
          <cell r="I143" t="str">
            <v>Laugengebäck mit Sesam
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v>
          </cell>
          <cell r="J143" t="str">
            <v>Das Produkt kann Spuren von Schalenfrüchten und Soja enthalten.</v>
          </cell>
          <cell r="K143" t="str">
            <v>Laugengebäck mit Sesam
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
 Das Produkt kann Spuren von Schalenfrüchten und Soja enthalten.</v>
          </cell>
          <cell r="L143" t="str">
            <v>x</v>
          </cell>
          <cell r="M143" t="str">
            <v>x</v>
          </cell>
          <cell r="N143">
            <v>0</v>
          </cell>
          <cell r="O143" t="str">
            <v>keine</v>
          </cell>
          <cell r="P143" t="str">
            <v>x</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t="str">
            <v>k.A.</v>
          </cell>
          <cell r="AH143" t="str">
            <v>keine</v>
          </cell>
          <cell r="AI143" t="str">
            <v>keine</v>
          </cell>
        </row>
        <row r="144">
          <cell r="A144">
            <v>10435</v>
          </cell>
          <cell r="B144" t="str">
            <v>Laugen-Baguettebrötchen</v>
          </cell>
          <cell r="C144" t="str">
            <v>04-130</v>
          </cell>
          <cell r="D144">
            <v>0</v>
          </cell>
          <cell r="E144" t="str">
            <v>x</v>
          </cell>
          <cell r="F144" t="str">
            <v>Laugengebäck, fertig gebacken, tiefgefroren</v>
          </cell>
          <cell r="G144" t="str">
            <v xml:space="preserve">Laugengebäck </v>
          </cell>
          <cell r="H144" t="str">
            <v>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v>
          </cell>
          <cell r="I144" t="str">
            <v>Laugengebäck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v>
          </cell>
          <cell r="J144" t="str">
            <v>Das Produkt kann Spuren von Schalenfrüchten, Soja und Sesam enthalten.</v>
          </cell>
          <cell r="K144" t="str">
            <v>Laugengebäck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
 Das Produkt kann Spuren von Schalenfrüchten, Soja und Sesam enthalten.</v>
          </cell>
          <cell r="L144" t="str">
            <v>x</v>
          </cell>
          <cell r="M144" t="str">
            <v>x</v>
          </cell>
          <cell r="N144">
            <v>0</v>
          </cell>
          <cell r="O144" t="str">
            <v>keine</v>
          </cell>
          <cell r="P144" t="str">
            <v>x</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t="str">
            <v>k.A.</v>
          </cell>
          <cell r="AH144" t="str">
            <v>keine</v>
          </cell>
          <cell r="AI144" t="str">
            <v>keine</v>
          </cell>
        </row>
        <row r="145">
          <cell r="A145">
            <v>10437</v>
          </cell>
          <cell r="B145" t="str">
            <v>Laugenbrötchen</v>
          </cell>
          <cell r="C145" t="str">
            <v>05-130</v>
          </cell>
          <cell r="D145">
            <v>0</v>
          </cell>
          <cell r="E145" t="str">
            <v>x</v>
          </cell>
          <cell r="F145" t="str">
            <v>Laugenbrötchen, fertig gebacken, tiefgefroren</v>
          </cell>
          <cell r="G145" t="str">
            <v>Laugenbrötchen</v>
          </cell>
          <cell r="H145" t="str">
            <v>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v>
          </cell>
          <cell r="I145" t="str">
            <v>Laugenbrötchen
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v>
          </cell>
          <cell r="J145" t="str">
            <v xml:space="preserve">Das Produkt kann Spuren von Schalenfrüchten, Soja und Sesam enthalten. </v>
          </cell>
          <cell r="K145" t="str">
            <v xml:space="preserve">Laugenbrötchen
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
 Das Produkt kann Spuren von Schalenfrüchten, Soja und Sesam enthalten. </v>
          </cell>
          <cell r="L145" t="str">
            <v>x</v>
          </cell>
          <cell r="M145">
            <v>0</v>
          </cell>
          <cell r="N145">
            <v>0</v>
          </cell>
          <cell r="O145" t="str">
            <v>keine</v>
          </cell>
          <cell r="P145" t="str">
            <v>x</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t="str">
            <v>k.A.</v>
          </cell>
          <cell r="AH145" t="str">
            <v>keine</v>
          </cell>
          <cell r="AI145" t="str">
            <v>keine</v>
          </cell>
        </row>
        <row r="146">
          <cell r="A146">
            <v>10443</v>
          </cell>
          <cell r="B146" t="str">
            <v>Laugenzöpfli</v>
          </cell>
          <cell r="C146" t="str">
            <v>02-130</v>
          </cell>
          <cell r="D146">
            <v>0</v>
          </cell>
          <cell r="E146" t="str">
            <v>x</v>
          </cell>
          <cell r="F146" t="str">
            <v>Laugengebäck, fertig gebacken, tiefgefroren</v>
          </cell>
          <cell r="G146" t="str">
            <v xml:space="preserve">Laugengebäck </v>
          </cell>
          <cell r="H146" t="str">
            <v>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v>
          </cell>
          <cell r="I146" t="str">
            <v>Laugengebäck
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v>
          </cell>
          <cell r="J146" t="str">
            <v xml:space="preserve">Das Produkt kann Spuren von Schalenfrüchten, Soja und Sesam enthalten. </v>
          </cell>
          <cell r="K146" t="str">
            <v xml:space="preserve">Laugengebäck
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
 Das Produkt kann Spuren von Schalenfrüchten, Soja und Sesam enthalten. </v>
          </cell>
          <cell r="L146" t="str">
            <v>x</v>
          </cell>
          <cell r="M146" t="str">
            <v>x</v>
          </cell>
          <cell r="N146">
            <v>0</v>
          </cell>
          <cell r="O146" t="str">
            <v>keine</v>
          </cell>
          <cell r="P146" t="str">
            <v>x</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t="str">
            <v>k.A.</v>
          </cell>
          <cell r="AH146" t="str">
            <v>keine</v>
          </cell>
          <cell r="AI146" t="str">
            <v>keine</v>
          </cell>
        </row>
        <row r="147">
          <cell r="A147">
            <v>10449</v>
          </cell>
          <cell r="B147" t="str">
            <v>Zwirbellino</v>
          </cell>
          <cell r="C147" t="str">
            <v>02-275</v>
          </cell>
          <cell r="D147">
            <v>0</v>
          </cell>
          <cell r="E147" t="str">
            <v>x</v>
          </cell>
          <cell r="F147" t="str">
            <v>Weißbrot, halbgebacken, tiefgefroren</v>
          </cell>
          <cell r="G147" t="str">
            <v xml:space="preserve">Weißbrot  </v>
          </cell>
          <cell r="H147" t="str">
            <v>Zutaten: Weizenmehl, Wasser, Hefe, Speisesalz, Weizengluten.</v>
          </cell>
          <cell r="I147" t="str">
            <v>Weißbrot  
Zutaten: Weizenmehl, Wasser, Hefe, Speisesalz, Weizengluten.</v>
          </cell>
          <cell r="J147" t="str">
            <v>Das Produkt kann Spuren von Milch, Soja und Sesam enthalten.</v>
          </cell>
          <cell r="K147" t="str">
            <v>Weißbrot  
Zutaten: Weizenmehl, Wasser, Hefe, Speisesalz, Weizengluten.
 Das Produkt kann Spuren von Milch, Soja und Sesam enthalten.</v>
          </cell>
          <cell r="L147" t="str">
            <v>x</v>
          </cell>
          <cell r="M147" t="str">
            <v>x</v>
          </cell>
          <cell r="N147">
            <v>0</v>
          </cell>
          <cell r="O147" t="str">
            <v>keine</v>
          </cell>
          <cell r="P147" t="str">
            <v>x</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t="str">
            <v>k.A.</v>
          </cell>
          <cell r="AH147" t="str">
            <v>keine</v>
          </cell>
          <cell r="AI147" t="str">
            <v>keine</v>
          </cell>
        </row>
        <row r="148">
          <cell r="A148">
            <v>10452</v>
          </cell>
          <cell r="B148" t="str">
            <v xml:space="preserve">Ciabatta </v>
          </cell>
          <cell r="C148" t="str">
            <v>01-275</v>
          </cell>
          <cell r="D148">
            <v>0</v>
          </cell>
          <cell r="E148" t="str">
            <v>x</v>
          </cell>
          <cell r="F148" t="str">
            <v>Weißbrot nach italienischer Art, halbgebacken, tiefgefroren</v>
          </cell>
          <cell r="G148" t="str">
            <v xml:space="preserve">Weißbrot nach italienischer Art  </v>
          </cell>
          <cell r="H148" t="str">
            <v>Zutaten: Weizenmehl, Wasser, Hartweizengrieß, Hefe, Speisesalz, Weizengluten, pflanzliches Öl, Zucker, Weizenmalzmehl.</v>
          </cell>
          <cell r="I148" t="str">
            <v xml:space="preserve">Weißbrot nach italienischer Art  
Zutaten: Weizenmehl, Wasser, Hartweizengrieß, Hefe, Speisesalz, Weizengluten, pflanzliches Öl, Zucker, Weizenmalzmehl.
</v>
          </cell>
          <cell r="J148" t="str">
            <v>Das Produkt kann Spuren von Milch, Soja und Sesam enthalten.</v>
          </cell>
          <cell r="K148" t="str">
            <v>Weißbrot nach italienischer Art  
Zutaten: Weizenmehl, Wasser, Hartweizengrieß, Hefe, Speisesalz, Weizengluten, pflanzliches Öl, Zucker, Weizenmalzmehl.
 Das Produkt kann Spuren von Milch, Soja und Sesam enthalten.</v>
          </cell>
          <cell r="L148" t="str">
            <v>x</v>
          </cell>
          <cell r="M148" t="str">
            <v>x</v>
          </cell>
          <cell r="N148">
            <v>0</v>
          </cell>
          <cell r="O148" t="str">
            <v>keine</v>
          </cell>
          <cell r="P148" t="str">
            <v>x</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t="str">
            <v>k.A.</v>
          </cell>
          <cell r="AH148" t="str">
            <v>keine</v>
          </cell>
          <cell r="AI148" t="str">
            <v>keine</v>
          </cell>
        </row>
        <row r="149">
          <cell r="A149">
            <v>10453</v>
          </cell>
          <cell r="B149" t="str">
            <v>Ciabatta-Rondo</v>
          </cell>
          <cell r="C149" t="str">
            <v>01-130</v>
          </cell>
          <cell r="D149">
            <v>0</v>
          </cell>
          <cell r="E149" t="str">
            <v>x</v>
          </cell>
          <cell r="F149" t="str">
            <v>Weizenkleingebäck nach italienischer Art, halbgebacken, tiefgefroren</v>
          </cell>
          <cell r="G149" t="str">
            <v xml:space="preserve">Weizenkleingebäck nach italienischer Art  </v>
          </cell>
          <cell r="H149" t="str">
            <v>Zutaten: Weizenmehl, Wasser, Weizengrieß, Hefe, Salz, pflanzliches Öl, Backmittel (Weizengluten, Glucose, Zucker, Maismehl, Trockenhefe inaktiv), Gerstenmalzmehl, Zucker.</v>
          </cell>
          <cell r="I149" t="str">
            <v>Weizenkleingebäck nach italienischer Art  
Zutaten: Weizenmehl, Wasser, Weizengrieß, Hefe, Salz, pflanzliches Öl, Backmittel (Weizengluten, Glucose, Zucker, Maismehl, Trockenhefe inaktiv), Gerstenmalzmehl, Zucker.</v>
          </cell>
          <cell r="J149" t="str">
            <v>Das Produkt kann Spuren von Schalenfrüchten, Soja und Sesam enthalten.</v>
          </cell>
          <cell r="K149" t="str">
            <v>Weizenkleingebäck nach italienischer Art  
Zutaten: Weizenmehl, Wasser, Weizengrieß, Hefe, Salz, pflanzliches Öl, Backmittel (Weizengluten, Glucose, Zucker, Maismehl, Trockenhefe inaktiv), Gerstenmalzmehl, Zucker.
 Das Produkt kann Spuren von Schalenfrüchten, Soja und Sesam enthalten.</v>
          </cell>
          <cell r="L149" t="str">
            <v>x</v>
          </cell>
          <cell r="M149">
            <v>0</v>
          </cell>
          <cell r="N149">
            <v>0</v>
          </cell>
          <cell r="O149" t="str">
            <v>keine</v>
          </cell>
          <cell r="P149" t="str">
            <v>x</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t="str">
            <v>&lt; 1g</v>
          </cell>
          <cell r="AH149" t="str">
            <v>k.A.</v>
          </cell>
          <cell r="AI149" t="str">
            <v>keine</v>
          </cell>
        </row>
        <row r="150">
          <cell r="A150">
            <v>10454</v>
          </cell>
          <cell r="B150" t="str">
            <v>Partyciabatta</v>
          </cell>
          <cell r="C150" t="str">
            <v>01.3-141</v>
          </cell>
          <cell r="D150" t="str">
            <v>x</v>
          </cell>
          <cell r="E150">
            <v>0</v>
          </cell>
          <cell r="F150" t="str">
            <v>Weizenkleingebäck nach italienischer Art, fertig gebacken, tiefgefroren</v>
          </cell>
          <cell r="G150" t="str">
            <v>Weizenkleingebäck nach italienischer Art</v>
          </cell>
          <cell r="H150" t="str">
            <v>Zutaten: Weizenmehl, Wasser, Hartweizengrieß, Speisesalz, Hefe, getrockneter Weizennatursauerteig [Weizenmehl, Wasser, Anstellgut], Weizengluten, pflanzliches Öl.</v>
          </cell>
          <cell r="I150" t="str">
            <v>Weizenkleingebäck nach italienischer Art
Zutaten: Weizenmehl, Wasser, Hartweizengrieß, Speisesalz, Hefe, getrockneter Weizennatursauerteig [Weizenmehl, Wasser, Anstellgut], Weizengluten, pflanzliches Öl.</v>
          </cell>
          <cell r="J150" t="str">
            <v>Das Produkt kann Spuren von Milch, Sesam und Soja enthalten.</v>
          </cell>
          <cell r="K150" t="str">
            <v>Weizenkleingebäck nach italienischer Art
Zutaten: Weizenmehl, Wasser, Hartweizengrieß, Speisesalz, Hefe, getrockneter Weizennatursauerteig [Weizenmehl, Wasser, Anstellgut], Weizengluten, pflanzliches Öl.
 Das Produkt kann Spuren von Milch, Sesam und Soja enthalten.</v>
          </cell>
          <cell r="L150" t="str">
            <v>x</v>
          </cell>
          <cell r="M150" t="str">
            <v>x</v>
          </cell>
          <cell r="N150">
            <v>0</v>
          </cell>
          <cell r="O150" t="str">
            <v>keine</v>
          </cell>
          <cell r="P150" t="str">
            <v>x</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t="str">
            <v xml:space="preserve">k.A. </v>
          </cell>
          <cell r="AH150" t="str">
            <v>&lt;2</v>
          </cell>
          <cell r="AI150" t="str">
            <v>keine</v>
          </cell>
        </row>
        <row r="151">
          <cell r="A151">
            <v>10456</v>
          </cell>
          <cell r="B151" t="str">
            <v>Ciabatta</v>
          </cell>
          <cell r="C151" t="str">
            <v>00.1-275</v>
          </cell>
          <cell r="D151" t="str">
            <v>x</v>
          </cell>
          <cell r="E151">
            <v>0</v>
          </cell>
          <cell r="F151" t="str">
            <v>Weizenkleingebäck nach italienischer Art, halbgebacken, tiefgekühlt</v>
          </cell>
          <cell r="G151" t="str">
            <v xml:space="preserve">Weizenkleingebäck nach italienischer Art  </v>
          </cell>
          <cell r="H151" t="str">
            <v xml:space="preserve">Zutaten: Weizenmehl, Wasser, Hartweizengrieß, Hefe, Speisesalz, Weizengluten, Zucker, Weizenmalzmehl, inaktivierte Hefe
</v>
          </cell>
          <cell r="I151" t="str">
            <v xml:space="preserve">Weizenkleingebäck nach italienischer Art  
Zutaten: Weizenmehl, Wasser, Hartweizengrieß, Hefe, Speisesalz, Weizengluten, Zucker, Weizenmalzmehl, inaktivierte Hefe
</v>
          </cell>
          <cell r="J151" t="str">
            <v>Das Produkt kann Spuren von Milch, Soja, Schalenfrüchten und Sesam enthalten.</v>
          </cell>
          <cell r="K151" t="str">
            <v>Weizenkleingebäck nach italienischer Art  
Zutaten: Weizenmehl, Wasser, Hartweizengrieß, Hefe, Speisesalz, Weizengluten, Zucker, Weizenmalzmehl, inaktivierte Hefe
 Das Produkt kann Spuren von Milch, Soja, Schalenfrüchten und Sesam enthalten.</v>
          </cell>
          <cell r="L151" t="str">
            <v>x</v>
          </cell>
          <cell r="M151" t="str">
            <v>x</v>
          </cell>
          <cell r="N151">
            <v>0</v>
          </cell>
          <cell r="O151" t="str">
            <v>keine</v>
          </cell>
          <cell r="P151" t="str">
            <v>x</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t="str">
            <v xml:space="preserve"> &lt;1g</v>
          </cell>
          <cell r="AH151" t="str">
            <v>k.A.</v>
          </cell>
          <cell r="AI151" t="str">
            <v>keine</v>
          </cell>
        </row>
        <row r="152">
          <cell r="A152">
            <v>10458</v>
          </cell>
          <cell r="B152" t="str">
            <v>Ciabatta mit Olivenöl</v>
          </cell>
          <cell r="C152" t="str">
            <v>01.2-141</v>
          </cell>
          <cell r="D152" t="str">
            <v>x</v>
          </cell>
          <cell r="E152">
            <v>0</v>
          </cell>
          <cell r="F152" t="str">
            <v>Weizenkleingebäck nach italienischer Art mit Olivenöl, halbgebacken, tiefgefroren</v>
          </cell>
          <cell r="G152" t="str">
            <v>Weizenkleingebäck nach italienischer Art mit Olivenöl</v>
          </cell>
          <cell r="H152" t="str">
            <v>Zutaten: Weizenmehl, Wasser, Hartweizengrieß, 1,5% natives Olivenöl extra, Speisesalz, Hefe, getrockneter Weizennatursauerteig [Weizenmehl, Wasser, Anstellgut], Weizengluten.</v>
          </cell>
          <cell r="I152" t="str">
            <v>Weizenkleingebäck nach italienischer Art mit Olivenöl
Zutaten: Weizenmehl, Wasser, Hartweizengrieß, 1,5% natives Olivenöl extra, Speisesalz, Hefe, getrockneter Weizennatursauerteig [Weizenmehl, Wasser, Anstellgut], Weizengluten.</v>
          </cell>
          <cell r="J152" t="str">
            <v>Das Produkt kann Spuren von Milch, Sesam und Soja enthalten.</v>
          </cell>
          <cell r="K152" t="str">
            <v>Weizenkleingebäck nach italienischer Art mit Olivenöl
Zutaten: Weizenmehl, Wasser, Hartweizengrieß, 1,5% natives Olivenöl extra, Speisesalz, Hefe, getrockneter Weizennatursauerteig [Weizenmehl, Wasser, Anstellgut], Weizengluten.
 Das Produkt kann Spuren von Milch, Sesam und Soja enthalten.</v>
          </cell>
          <cell r="L152" t="str">
            <v>x</v>
          </cell>
          <cell r="M152" t="str">
            <v>x</v>
          </cell>
          <cell r="N152">
            <v>0</v>
          </cell>
          <cell r="O152" t="str">
            <v>keine</v>
          </cell>
          <cell r="P152" t="str">
            <v>x</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t="str">
            <v>k.A.</v>
          </cell>
          <cell r="AH152" t="str">
            <v>&lt;2</v>
          </cell>
          <cell r="AI152" t="str">
            <v>keine</v>
          </cell>
        </row>
        <row r="153">
          <cell r="A153">
            <v>10459</v>
          </cell>
          <cell r="B153" t="str">
            <v>Kräuter-Focaccia</v>
          </cell>
          <cell r="C153" t="str">
            <v>00.1-275</v>
          </cell>
          <cell r="D153" t="str">
            <v>x</v>
          </cell>
          <cell r="E153">
            <v>0</v>
          </cell>
          <cell r="F153" t="str">
            <v>Weizenkleingebäck nach italienischer Art mit Kräutern, halbgebacken, tiefgefroren</v>
          </cell>
          <cell r="G153" t="str">
            <v xml:space="preserve">Weizenkleingebäck nach italienischer Art mit Kräutern  </v>
          </cell>
          <cell r="H153" t="str">
            <v>Zutaten: Weizenmehl, Wasser, Olivenöl, Speisesalz, Hefe, Kräuter, getrockneter Weizensauerteig, Weizengluten.</v>
          </cell>
          <cell r="I153" t="str">
            <v>Weizenkleingebäck nach italienischer Art mit Kräutern
Zutaten: Weizenmehl, Wasser, Olivenöl, Speisesalz, Hefe, Kräuter, getrockneter Weizensauerteig, Weizengluten.</v>
          </cell>
          <cell r="J153" t="str">
            <v>Das Produkt kann Spuren von Sesam, Milch und Soja enthalten.</v>
          </cell>
          <cell r="K153" t="str">
            <v>Weizenkleingebäck nach italienischer Art mit Kräutern
Zutaten: Weizenmehl, Wasser, Olivenöl, Speisesalz, Hefe, Kräuter, getrockneter Weizensauerteig, Weizengluten.
 Das Produkt kann Spuren von Sesam, Milch und Soja enthalten.</v>
          </cell>
          <cell r="L153" t="str">
            <v>x</v>
          </cell>
          <cell r="M153" t="str">
            <v>x</v>
          </cell>
          <cell r="N153">
            <v>0</v>
          </cell>
          <cell r="O153" t="str">
            <v>keine</v>
          </cell>
          <cell r="P153" t="str">
            <v>x</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t="str">
            <v xml:space="preserve">k.A. </v>
          </cell>
          <cell r="AH153" t="str">
            <v>&lt;2g</v>
          </cell>
          <cell r="AI153" t="str">
            <v>keine</v>
          </cell>
        </row>
        <row r="154">
          <cell r="A154">
            <v>10465</v>
          </cell>
          <cell r="B154" t="str">
            <v>Brötchen-Mischkarton bestehend aus: 
Weizenbrötchen, halbgebacken, tiefgefroren
Kaiserbrötchen, halbgebacken, tiefgefroren
Weizenmischbrötchen, halbgebacken, tiefgefroren
Weizenvollkornbrötchen, halbgebacken, tiefgefroren</v>
          </cell>
          <cell r="C154" t="str">
            <v>03-130</v>
          </cell>
          <cell r="D154">
            <v>0</v>
          </cell>
          <cell r="E154" t="str">
            <v>x</v>
          </cell>
          <cell r="F154" t="str">
            <v xml:space="preserve">Brötchen-Mischkarton bestehend aus: 
Weizenbrötchen, halbgebacken, tiefgefroren
Kaiserbrötchen, halbgebacken, tiefgefroren
Weizenmischbrötchen, halbgebacken, tiefgefroren
Weizenvollkornbrötchen, halbgebacken, tiefgefroren
</v>
          </cell>
          <cell r="G154" t="str">
            <v xml:space="preserve">Brötchen-Mischkarton bestehend aus: 
Weizenbrötchen  
Kaiserbrötchen  
Weizenmischbrötchen  
Weizenvollkornbrötchen  
</v>
          </cell>
          <cell r="H154" t="str">
            <v>Weizenmischbrötchen, halbgebacken, tiefgefroren
Zutaten: Weizenmehl, Wasser, Rapsöl, Hefe, Salz, Backmittel (Weizengluten, Glucose, Zucker, Maismehl, Trockenhefe inaktiv), Vollmilchpulver, Gerstenmalzmehl.
Kaiserbrötchen, halbgebacken, tiefgefroren
Zutaten: Weizenmehl, Wasser, Hefe, Salz, Backmittel (Weizengluten, Glucose, Zucker, Maismehl, Trockenhefe inaktiv), Rapsöl, Gerstenmalzmehl.
Weizenmischbrötchen, halbgebacken, tiefgefroren
Zutaten: Weizenmehl (45,4%), Wasser, Roggenmehl (13,0 %), Sauerteig (Roggenmehl, Wasser), Rapsöl, Hefe, Salz, Backmittel (Weizengluten, Glucose, Zucker, Maismehl, Trockenhefe inaktiv), Vollmilchpulver, Gerstenmalzmehl.
Weizenvollkornbrötchen, halbgebacken, tiefgefroren
Zutaten: Weizenvollkornmehl (51,6%), Wasser, Weizenmehl (5,6%), Sauerteig (Roggenmehl, Wasser), Backmittel (Weizengluten, Glucose, Zucker, Maismehl, Trockenhefe inaktiv), Hefe, Haferflocken, Salz, Rapsöl, Sonnenblumenkerne, Leinsamen, Sesam, Hirse, Mohn, Gerstenmalzmehl.</v>
          </cell>
          <cell r="I154" t="str">
            <v xml:space="preserve">Brötchen-Mischkarton bestehend aus: Weizenbrötchen, Kaiserbrötchen, Weizenmischbrötchen, Weizenvollkornbrötchen  
Weizenmischbrötchen
Zutaten: Weizenmehl, Wasser, Rapsöl, Hefe, Salz, Backmittel (Weizengluten, Glucose, Zucker, Maismehl, Trockenhefe inaktiv), Vollmilchpulver, Gerstenmalzmehl.
Kaiserbrötchen
Zutaten: Weizenmehl, Wasser, Hefe, Salz, Backmittel (Weizengluten, Glucose, Zucker, Maismehl, Trockenhefe inaktiv), Rapsöl, Gerstenmalzmehl.
Weizenmischbrötchen
Zutaten: Weizenmehl (45,4%), Wasser, Roggenmehl (13,0 %), Sauerteig (Roggenmehl, Wasser), Rapsöl, Hefe, Salz, Backmittel (Weizengluten, Glucose, Zucker, Maismehl, Trockenhefe inaktiv), Vollmilchpulver, Gerstenmalzmehl.
Weizenvollkornbrötchen
Zutaten: Weizenvollkornmehl (51,6%), Wasser, Weizenmehl (5,6%), Sauerteig (Roggenmehl, Wasser), Backmittel (Weizengluten, Glucose, Zucker, Maismehl, Trockenhefe inaktiv), Hefe, Haferflocken, Salz, Rapsöl, Sonnenblumenkerne, Leinsamen, Sesam, Hirse, Mohn, Gerstenmalzmehl.
</v>
          </cell>
          <cell r="J154" t="str">
            <v xml:space="preserve">Weizenmischbrötchen: Kann Spuren von Schalenfrüchten, Soja und Sesam enthalten.
Kaiserbrötchen: Kann Spuren von Schalenfrüchten, Soja und Sesam enthalten.
Weizenmischbrötchen:  Kann Spuren von Schalenfrüchten, Soja und Sesam enthalten.
Weizenvollkornbrötchen:  Kann Spuren von Schalenfrüchten und Soja enthalten.                        </v>
          </cell>
          <cell r="K154" t="str">
            <v xml:space="preserve">Brötchen-Mischkarton bestehend aus: Weizenbrötchen, Kaiserbrötchen, Weizenmischbrötchen, Weizenvollkornbrötchen  
Weizenmischbrötchen
Zutaten: Weizenmehl, Wasser, Rapsöl, Hefe, Salz, Backmittel (Weizengluten, Glucose, Zucker, Maismehl, Trockenhefe inaktiv), Vollmilchpulver, Gerstenmalzmehl.
Kann Spuren von Schalenfrüchten, Soja und Sesam enthalten.
Kaiserbrötchen
Zutaten: Weizenmehl, Wasser, Hefe, Salz, Backmittel (Weizengluten, Glucose, Zucker, Maismehl, Trockenhefe inaktiv), Rapsöl, Gerstenmalzmehl.
Kann Spuren von Schalenfrüchten, Soja und Sesam enthalten.
Weizenmischbrötchen
Zutaten: Weizenmehl (45,4%), Wasser, Roggenmehl (13,0 %), Sauerteig (Roggenmehl, Wasser), Rapsöl, Hefe, Salz, Backmittel (Weizengluten, Glucose, Zucker, Maismehl, Trockenhefe inaktiv), Vollmilchpulver, Gerstenmalzmehl.
Kann Spuren von Schalenfrüchten, Soja und Sesam enthalten.
Weizenvollkornbrötchen
Zutaten: Weizenvollkornmehl (51,6%), Wasser, Weizenmehl (5,6%), Sauerteig (Roggenmehl, Wasser), Backmittel (Weizengluten, Glucose, Zucker, Maismehl, Trockenhefe inaktiv), Hefe, Haferflocken, Salz, Rapsöl, Sonnenblumenkerne, Leinsamen, Sesam, Hirse, Mohn, Gerstenmalzmehl.
Kann Spuren von Schalenfrüchten und Soja enthalten. 
</v>
          </cell>
          <cell r="L154" t="str">
            <v>x</v>
          </cell>
          <cell r="M154" t="str">
            <v>x</v>
          </cell>
          <cell r="N154">
            <v>0</v>
          </cell>
          <cell r="O154" t="str">
            <v>keine</v>
          </cell>
          <cell r="P154" t="str">
            <v>x</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t="str">
            <v>&lt; 1g</v>
          </cell>
          <cell r="AH154" t="str">
            <v>k.A</v>
          </cell>
          <cell r="AI154" t="str">
            <v>keine</v>
          </cell>
        </row>
        <row r="155">
          <cell r="A155">
            <v>10476</v>
          </cell>
          <cell r="B155" t="str">
            <v>Rustico Baguette</v>
          </cell>
          <cell r="C155" t="str">
            <v>01-205</v>
          </cell>
          <cell r="D155">
            <v>0</v>
          </cell>
          <cell r="E155" t="str">
            <v>x</v>
          </cell>
          <cell r="F155" t="str">
            <v>Weizenmischgebäck mit 5% Getreide-Saaten-Dekor, halbgebacken, tiefgefroren</v>
          </cell>
          <cell r="G155" t="str">
            <v xml:space="preserve">Weizenmischgebäck mit 5% Getreide-Saaten-Dekor  </v>
          </cell>
          <cell r="H155" t="str">
            <v xml:space="preserve">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v>
          </cell>
          <cell r="I155" t="str">
            <v xml:space="preserve">Weizenmischgebäck mit 5% Getreide-Saaten-Dekor  
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v>
          </cell>
          <cell r="J155" t="str">
            <v>Kann Spuren von Milch, Ei, Soja und Schalenfrüchten enthalten.</v>
          </cell>
          <cell r="K155" t="str">
            <v>Weizenmischgebäck mit 5% Getreide-Saaten-Dekor  
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Kann Spuren von Milch, Ei, Soja und Schalenfrüchten enthalten.</v>
          </cell>
          <cell r="L155" t="str">
            <v>x</v>
          </cell>
          <cell r="M155" t="str">
            <v>x</v>
          </cell>
          <cell r="N155" t="str">
            <v>x</v>
          </cell>
          <cell r="O155" t="str">
            <v>keine</v>
          </cell>
          <cell r="P155" t="str">
            <v>x</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t="str">
            <v>&lt; 1g</v>
          </cell>
          <cell r="AH155" t="str">
            <v>k.A</v>
          </cell>
          <cell r="AI155" t="str">
            <v>keine</v>
          </cell>
        </row>
        <row r="156">
          <cell r="A156">
            <v>10550</v>
          </cell>
          <cell r="B156" t="str">
            <v>Schokobrötchen</v>
          </cell>
          <cell r="C156" t="str">
            <v>06.1-100</v>
          </cell>
          <cell r="D156" t="str">
            <v>x</v>
          </cell>
          <cell r="E156">
            <v>0</v>
          </cell>
          <cell r="F156" t="str">
            <v>Butter-Plunder mit Schokoladencreme, gegarter Teigling, tiefgefroren</v>
          </cell>
          <cell r="G156" t="str">
            <v>Butter-Plunder mit Schokoladencreme</v>
          </cell>
          <cell r="H156"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 aus Freilandhaltung</v>
          </cell>
          <cell r="I156" t="str">
            <v>Butter-Plunder mit Schokoladencreme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 aus Freilandhaltung</v>
          </cell>
          <cell r="J156" t="str">
            <v>Das Produkt kann Spuren von anderen Schalenfrüchten, Sesam und Lupinen enthalten.</v>
          </cell>
          <cell r="K156" t="str">
            <v>Butter-Plunder mit Schokoladencreme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 aus Freilandhaltung
 Das Produkt kann Spuren von anderen Schalenfrüchten, Sesam und Lupinen enthalten.</v>
          </cell>
          <cell r="L156" t="str">
            <v>x</v>
          </cell>
          <cell r="M156" t="str">
            <v>x</v>
          </cell>
          <cell r="N156" t="str">
            <v>x</v>
          </cell>
          <cell r="O156" t="str">
            <v>keine</v>
          </cell>
          <cell r="P156" t="str">
            <v>x</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t="str">
            <v>k.A</v>
          </cell>
          <cell r="AH156" t="str">
            <v>keine</v>
          </cell>
          <cell r="AI156" t="str">
            <v>keine</v>
          </cell>
        </row>
        <row r="157">
          <cell r="A157">
            <v>10640</v>
          </cell>
          <cell r="B157" t="str">
            <v>Apfel-Plunder</v>
          </cell>
          <cell r="C157" t="str">
            <v>00-130</v>
          </cell>
          <cell r="D157">
            <v>0</v>
          </cell>
          <cell r="E157" t="str">
            <v>x</v>
          </cell>
          <cell r="F157" t="str">
            <v>Butter-Plunder gefüllt mit Äpfeln, gegarter Teigling, tiefgefroren</v>
          </cell>
          <cell r="G157" t="str">
            <v xml:space="preserve">Butter-Plunder gefüllt mit Äpfeln </v>
          </cell>
          <cell r="H157" t="str">
            <v>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v>
          </cell>
          <cell r="I157" t="str">
            <v>Butter-Plunder gefüllt mit Äpfeln 
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v>
          </cell>
          <cell r="J157" t="str">
            <v>Kann Spuren von Schalenfrüchten und Sesam enthalten.</v>
          </cell>
          <cell r="K157" t="str">
            <v>Butter-Plunder gefüllt mit Äpfeln 
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
 Kann Spuren von Schalenfrüchten und Sesam enthalten.</v>
          </cell>
          <cell r="L157" t="str">
            <v>x</v>
          </cell>
          <cell r="M157" t="str">
            <v>x</v>
          </cell>
          <cell r="N157" t="str">
            <v>x</v>
          </cell>
          <cell r="O157" t="str">
            <v>mit Antioxidationsmittel (E300)</v>
          </cell>
          <cell r="P157">
            <v>0</v>
          </cell>
          <cell r="Q157">
            <v>0</v>
          </cell>
          <cell r="R157">
            <v>0</v>
          </cell>
          <cell r="S157">
            <v>0</v>
          </cell>
          <cell r="T157">
            <v>0</v>
          </cell>
          <cell r="U157">
            <v>0</v>
          </cell>
          <cell r="V157" t="str">
            <v>x</v>
          </cell>
          <cell r="W157">
            <v>0</v>
          </cell>
          <cell r="X157">
            <v>0</v>
          </cell>
          <cell r="Y157">
            <v>0</v>
          </cell>
          <cell r="Z157">
            <v>0</v>
          </cell>
          <cell r="AA157">
            <v>0</v>
          </cell>
          <cell r="AB157">
            <v>0</v>
          </cell>
          <cell r="AC157">
            <v>0</v>
          </cell>
          <cell r="AD157">
            <v>0</v>
          </cell>
          <cell r="AE157">
            <v>0</v>
          </cell>
          <cell r="AF157">
            <v>0</v>
          </cell>
          <cell r="AG157" t="str">
            <v>&lt; 1g</v>
          </cell>
          <cell r="AH157" t="str">
            <v xml:space="preserve">k.A. </v>
          </cell>
          <cell r="AI157" t="str">
            <v>keine</v>
          </cell>
        </row>
        <row r="158">
          <cell r="A158">
            <v>10807</v>
          </cell>
          <cell r="B158" t="str">
            <v>Wohlfühl-Brot</v>
          </cell>
          <cell r="C158" t="str">
            <v>00-130</v>
          </cell>
          <cell r="D158">
            <v>0</v>
          </cell>
          <cell r="E158" t="str">
            <v>x</v>
          </cell>
          <cell r="F158" t="str">
            <v>Weizenmischbrot mit 31% Weizenmehl, dekoriert mit Roggenflocken und Sesam, halbgebacken, tiefgefroren</v>
          </cell>
          <cell r="G158" t="str">
            <v>Weizenmischbrot mit 31% Weizenmehl, dekoriert mit Roggenflocken und Sesam</v>
          </cell>
          <cell r="H158" t="str">
            <v>Zutaten: Wasser, Pur Pur Mix [Pur Pur Weizenvollkornmehl, Roggenvollkornmehl, Roggensauerteig (Roggenmehl, Wasser), Sojaschrot, Kürbiskerne, Kartoffelflocken, Walnüsse, Zucker, Salz, Stabilisator Guarkernmehl], Weizenmehl, Roggensauerteig (Roggenmehl, Wasser), Sesam, Hefe, Salz, Roggenflocken.</v>
          </cell>
          <cell r="I158" t="str">
            <v>Weizenmischbrot mit 31% Weizenmehl, dekoriert mit Roggenflocken und Sesam
Zutaten: Wasser, Pur Pur Mix [Pur Pur Weizenvollkornmehl, Roggenvollkornmehl, Roggensauerteig (Roggenmehl, Wasser), Sojaschrot, Kürbiskerne, Kartoffelflocken, Walnüsse, Zucker, Salz, Stabilisator Guarkernmehl], Weizenmehl, Roggensauerteig (Roggenmehl, Wasser), Sesam, Hefe, Salz, Roggenflocken.</v>
          </cell>
          <cell r="J158" t="str">
            <v>Das Produkt kann Spuren von anderen Schalenfrüchten enthalten.</v>
          </cell>
          <cell r="K158" t="str">
            <v>Weizenmischbrot mit 31% Weizenmehl, dekoriert mit Roggenflocken und Sesam
Zutaten: Wasser, Pur Pur Mix [Pur Pur Weizenvollkornmehl, Roggenvollkornmehl, Roggensauerteig (Roggenmehl, Wasser), Sojaschrot, Kürbiskerne, Kartoffelflocken, Walnüsse, Zucker, Salz, Stabilisator Guarkernmehl], Weizenmehl, Roggensauerteig (Roggenmehl, Wasser), Sesam, Hefe, Salz, Roggenflocken.
 Das Produkt kann Spuren von anderen Schalenfrüchten enthalten.</v>
          </cell>
          <cell r="L158" t="str">
            <v>x</v>
          </cell>
          <cell r="M158">
            <v>0</v>
          </cell>
          <cell r="N158">
            <v>0</v>
          </cell>
          <cell r="O158" t="str">
            <v>keine</v>
          </cell>
          <cell r="P158" t="str">
            <v>x</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t="str">
            <v>&lt; 1g</v>
          </cell>
          <cell r="AH158" t="str">
            <v xml:space="preserve">k.A. </v>
          </cell>
          <cell r="AI158" t="str">
            <v>keine</v>
          </cell>
        </row>
        <row r="159">
          <cell r="A159">
            <v>11325</v>
          </cell>
          <cell r="B159" t="str">
            <v>Bäckerbrötchen</v>
          </cell>
          <cell r="C159" t="str">
            <v>0.2-141</v>
          </cell>
          <cell r="D159" t="str">
            <v>x</v>
          </cell>
          <cell r="E159">
            <v>0</v>
          </cell>
          <cell r="F159" t="str">
            <v>Weizenkleingebäck, halbgebacken, tiefgefroren</v>
          </cell>
          <cell r="G159" t="str">
            <v xml:space="preserve">Weizenkleingebäck  </v>
          </cell>
          <cell r="H159" t="str">
            <v>Zutaten: Weizenmehl, Wasser, Hefe, Speisesalz, Weizenmalzmehl, Emulgator Mono- und Diglyceride von Speisefettsäuren, Sojalecithine; Traubenzucker, Roggenvollkornmehl, Weizengluten, Süßmolkenerzeugnis.</v>
          </cell>
          <cell r="I159" t="str">
            <v>Weizenkleingebäck  
Zutaten: Weizenmehl, Wasser, Hefe, Speisesalz, Weizenmalzmehl, Emulgator Mono- und Diglyceride von Speisefettsäuren, Sojalecithine; Traubenzucker, Roggenvollkornmehl, Weizengluten, Süßmolkenerzeugnis.</v>
          </cell>
          <cell r="J159" t="str">
            <v>Kann Spuren von Sesam enthalten</v>
          </cell>
          <cell r="K159" t="str">
            <v>Weizenkleingebäck  
Zutaten: Weizenmehl, Wasser, Hefe, Speisesalz, Weizenmalzmehl, Emulgator Mono- und Diglyceride von Speisefettsäuren, Sojalecithine; Traubenzucker, Roggenvollkornmehl, Weizengluten, Süßmolkenerzeugnis.
 Kann Spuren von Sesam enthalten</v>
          </cell>
          <cell r="L159" t="str">
            <v>x</v>
          </cell>
          <cell r="M159" t="str">
            <v>x</v>
          </cell>
          <cell r="N159">
            <v>0</v>
          </cell>
          <cell r="O159" t="str">
            <v>keine</v>
          </cell>
          <cell r="P159" t="str">
            <v>x</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t="str">
            <v>&lt; 2g</v>
          </cell>
          <cell r="AH159" t="str">
            <v>k.A.</v>
          </cell>
          <cell r="AI159" t="str">
            <v>keine</v>
          </cell>
        </row>
        <row r="160">
          <cell r="A160">
            <v>11417</v>
          </cell>
          <cell r="B160" t="str">
            <v>Körnerbrötchen</v>
          </cell>
          <cell r="C160" t="str">
            <v>02-130</v>
          </cell>
          <cell r="D160">
            <v>0</v>
          </cell>
          <cell r="E160" t="str">
            <v>x</v>
          </cell>
          <cell r="F160" t="str">
            <v>Weizenbrötchen mit 5,5% Getreide-Saaten-Mischung, fertig gebacken, tiefgefroren</v>
          </cell>
          <cell r="G160" t="str">
            <v>Weizenbrötchen mit 5,5% Getreide-Saaten-Mischung</v>
          </cell>
          <cell r="H160" t="str">
            <v>Zutaten: Weizenmehl, Wasser, Weizenvollkornmehl, Weizenflocken, Roggensauerteig [Roggenmehl, Wasser], pflanzliches Öl, 1,8% Haferflocken, Roggenschrot, 1,8% Sonnenblumenkerne, Hefe, 1,2% Sesam, Speisesalz, Backmittel [Weizengluten, Traubenzucker, Zucker, Maismehl, Hefe], 0,7% Leinsamen, Gerstenmalzmehl.</v>
          </cell>
          <cell r="I160" t="str">
            <v>Weizenbrötchen mit 5,5% Getreide-Saaten-Mischung
Zutaten: Weizenmehl, Wasser, Weizenvollkornmehl, Weizenflocken, Roggensauerteig [Roggenmehl, Wasser], pflanzliches Öl, 1,8% Haferflocken, Roggenschrot, 1,8% Sonnenblumenkerne, Hefe, 1,2% Sesam, Speisesalz, Backmittel [Weizengluten, Traubenzucker, Zucker, Maismehl, Hefe], 0,7% Leinsamen, Gerstenmalzmehl.</v>
          </cell>
          <cell r="J160" t="str">
            <v>Das Produkt kann Spuren von Schalenfrüchten und Soja enthalten.</v>
          </cell>
          <cell r="K160" t="str">
            <v>Weizenbrötchen mit 5,5% Getreide-Saaten-Mischung
Zutaten: Weizenmehl, Wasser, Weizenvollkornmehl, Weizenflocken, Roggensauerteig [Roggenmehl, Wasser], pflanzliches Öl, 1,8% Haferflocken, Roggenschrot, 1,8% Sonnenblumenkerne, Hefe, 1,2% Sesam, Speisesalz, Backmittel [Weizengluten, Traubenzucker, Zucker, Maismehl, Hefe], 0,7% Leinsamen, Gerstenmalzmehl.
 Das Produkt kann Spuren von Schalenfrüchten und Soja enthalten.</v>
          </cell>
          <cell r="L160" t="str">
            <v>x</v>
          </cell>
          <cell r="M160">
            <v>0</v>
          </cell>
          <cell r="N160">
            <v>0</v>
          </cell>
          <cell r="O160" t="str">
            <v>keine</v>
          </cell>
          <cell r="P160" t="str">
            <v>x</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t="str">
            <v>k.A.</v>
          </cell>
          <cell r="AH160" t="str">
            <v>&lt;2</v>
          </cell>
          <cell r="AI160" t="str">
            <v>keine</v>
          </cell>
        </row>
        <row r="161">
          <cell r="A161">
            <v>11489</v>
          </cell>
          <cell r="B161" t="str">
            <v>Kaiserbrötchen</v>
          </cell>
          <cell r="C161" t="str">
            <v>02-130</v>
          </cell>
          <cell r="D161">
            <v>0</v>
          </cell>
          <cell r="E161" t="str">
            <v>x</v>
          </cell>
          <cell r="F161" t="str">
            <v>Weizenbrötchen, fertig gebacken, tiefgefroren</v>
          </cell>
          <cell r="G161" t="str">
            <v>Weizenbrötchen</v>
          </cell>
          <cell r="H161" t="str">
            <v>Zutaten: Weizenmehl, Wasser, Hefe, Salz, Backmittel (Weizengluten, Glucose, Zucker, Maismehl, Trockenhefe inaktiv), pflanzliches Öl, Gerstenmalzmehl.</v>
          </cell>
          <cell r="I161" t="str">
            <v>Weizenbrötchen
Zutaten: Weizenmehl, Wasser, Hefe, Salz, Backmittel (Weizengluten, Glucose, Zucker, Maismehl, Trockenhefe inaktiv), pflanzliches Öl, Gerstenmalzmehl.</v>
          </cell>
          <cell r="J161" t="str">
            <v>Kann Spuren von Schalenfrüchten, Soja und Sesam enthalten.</v>
          </cell>
          <cell r="K161" t="str">
            <v>Weizenbrötchen
Zutaten: Weizenmehl, Wasser, Hefe, Salz, Backmittel (Weizengluten, Glucose, Zucker, Maismehl, Trockenhefe inaktiv), pflanzliches Öl, Gerstenmalzmehl.
 Kann Spuren von Schalenfrüchten, Soja und Sesam enthalten.</v>
          </cell>
          <cell r="L161" t="str">
            <v>x</v>
          </cell>
          <cell r="M161">
            <v>0</v>
          </cell>
          <cell r="N161">
            <v>0</v>
          </cell>
          <cell r="O161" t="str">
            <v>keine</v>
          </cell>
          <cell r="P161" t="str">
            <v>x</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t="str">
            <v>&lt; 1g</v>
          </cell>
          <cell r="AH161" t="str">
            <v>k.A.</v>
          </cell>
          <cell r="AI161" t="str">
            <v>keine</v>
          </cell>
        </row>
        <row r="162">
          <cell r="A162">
            <v>12001</v>
          </cell>
          <cell r="B162" t="str">
            <v>Bayerischer-Apfelstrudel</v>
          </cell>
          <cell r="C162" t="str">
            <v>03-214</v>
          </cell>
          <cell r="D162">
            <v>0</v>
          </cell>
          <cell r="E162" t="str">
            <v>x</v>
          </cell>
          <cell r="F162" t="str">
            <v>Apfelstrudel fertig gebacken und portioniert, tiefgekühlt</v>
          </cell>
          <cell r="G162" t="str">
            <v>Apfelstrudel portioniert</v>
          </cell>
          <cell r="H162" t="str">
            <v xml:space="preserve">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v>
          </cell>
          <cell r="I162" t="str">
            <v xml:space="preserve">Apfelstrudel
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v>
          </cell>
          <cell r="J162" t="str">
            <v>Kann Spuren von Erdnüssen, Schalenfrüchten, Soja und Sellerie enthalten.</v>
          </cell>
          <cell r="K162" t="str">
            <v>Apfelstrudel
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Kann Spuren von Erdnüssen, Schalenfrüchten, Soja und Sellerie enthalten.</v>
          </cell>
          <cell r="L162" t="str">
            <v>x</v>
          </cell>
          <cell r="M162" t="str">
            <v>x</v>
          </cell>
          <cell r="N162" t="str">
            <v>x</v>
          </cell>
          <cell r="O162" t="str">
            <v>keine</v>
          </cell>
          <cell r="P162" t="str">
            <v>x</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t="str">
            <v>k.A.</v>
          </cell>
          <cell r="AH162" t="str">
            <v>1g</v>
          </cell>
          <cell r="AI162" t="str">
            <v>keine</v>
          </cell>
        </row>
        <row r="163">
          <cell r="A163">
            <v>12072</v>
          </cell>
          <cell r="B163" t="str">
            <v>Mini Berliner Vierfrucht</v>
          </cell>
          <cell r="C163" t="str">
            <v>02-227</v>
          </cell>
          <cell r="D163">
            <v>0</v>
          </cell>
          <cell r="E163" t="str">
            <v>x</v>
          </cell>
          <cell r="F163" t="str">
            <v>Siedegebäck aus Hefeteig mit Vierfrucht-Füllung, gezuckert, fertig gebacken, tiefgefroren</v>
          </cell>
          <cell r="G163" t="str">
            <v xml:space="preserve">Siedegebäck aus Hefeteig mit Vierfrucht-Füllung, gezuckert, aufgetaut  </v>
          </cell>
          <cell r="H163" t="str">
            <v>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v>
          </cell>
          <cell r="I163" t="str">
            <v>Siedegebäck aus Hefeteig mit Vierfrucht-Füllung, gezuckert, aufgetaut
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v>
          </cell>
          <cell r="J163" t="str">
            <v>Das Produkt kann Spuren von Erdnüssen, Schalenfrüchten und Soja enthalten.</v>
          </cell>
          <cell r="K163" t="str">
            <v>Siedegebäck aus Hefeteig mit Vierfrucht-Füllung, gezuckert, aufgetaut
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
 Das Produkt kann Spuren von Erdnüssen, Schalenfrüchten und Soja enthalten.</v>
          </cell>
          <cell r="L163" t="str">
            <v>x</v>
          </cell>
          <cell r="M163" t="str">
            <v>x</v>
          </cell>
          <cell r="N163" t="str">
            <v>x</v>
          </cell>
          <cell r="O163" t="str">
            <v>mit Farbstoff (E160a)</v>
          </cell>
          <cell r="P163">
            <v>0</v>
          </cell>
          <cell r="Q163" t="str">
            <v>x</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t="str">
            <v>k.A.</v>
          </cell>
          <cell r="AH163" t="str">
            <v>&lt;2</v>
          </cell>
          <cell r="AI163" t="str">
            <v>keine</v>
          </cell>
        </row>
        <row r="164">
          <cell r="A164">
            <v>13009</v>
          </cell>
          <cell r="B164" t="str">
            <v>Apfel-Plunder</v>
          </cell>
          <cell r="C164" t="str">
            <v>03-130</v>
          </cell>
          <cell r="D164">
            <v>0</v>
          </cell>
          <cell r="E164" t="str">
            <v>x</v>
          </cell>
          <cell r="F164" t="str">
            <v>Plunder gefüllt mit Äpfeln, gegarter Teigling, tiefgefroren</v>
          </cell>
          <cell r="G164" t="str">
            <v xml:space="preserve">Plunder gefüllt mit Äpfeln </v>
          </cell>
          <cell r="H164" t="str">
            <v>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Enzyme, Mehlbehandlungsmittel Ascorbinsäure], Bindemittel [modifizierte Stärke, Maltodextrin, Stabilisator Dinatriumdiphosphat], pflanzliches Öl, Salz, Zimt.</v>
          </cell>
          <cell r="I164" t="str">
            <v>Plunder gefüllt mit Äpfeln 
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Bindemittel [modifizierte Stärke, Maltodextrin, Stabilisator Dinatriumdiphosphat], pflanzliches Öl, Salz, Zimt.</v>
          </cell>
          <cell r="J164" t="str">
            <v>Kann Spuren von Schalenfrüchten und Sesam enthalten.</v>
          </cell>
          <cell r="K164" t="str">
            <v>Plunder gefüllt mit Äpfeln 
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Bindemittel [modifizierte Stärke, Maltodextrin, Stabilisator Dinatriumdiphosphat], pflanzliches Öl, Salz, Zimt.
 Kann Spuren von Schalenfrüchten und Sesam enthalten.</v>
          </cell>
          <cell r="L164" t="str">
            <v>x</v>
          </cell>
          <cell r="M164">
            <v>0</v>
          </cell>
          <cell r="N164" t="str">
            <v>x</v>
          </cell>
          <cell r="O164" t="str">
            <v>mit Farbstoff (E160a)</v>
          </cell>
          <cell r="P164">
            <v>0</v>
          </cell>
          <cell r="Q164" t="str">
            <v>x</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t="str">
            <v>&lt; 1g</v>
          </cell>
          <cell r="AH164" t="str">
            <v>k.A.</v>
          </cell>
          <cell r="AI164" t="str">
            <v>keine</v>
          </cell>
        </row>
        <row r="165">
          <cell r="A165">
            <v>13010</v>
          </cell>
          <cell r="B165" t="str">
            <v>Kirsch-Plunder</v>
          </cell>
          <cell r="C165" t="str">
            <v>04-130</v>
          </cell>
          <cell r="D165">
            <v>0</v>
          </cell>
          <cell r="E165" t="str">
            <v>x</v>
          </cell>
          <cell r="F165" t="str">
            <v>Plunder mit Sauerkirschen, gegarter Teigling, tiefgefroren</v>
          </cell>
          <cell r="G165" t="str">
            <v xml:space="preserve">Plunder mit Sauerkirschen </v>
          </cell>
          <cell r="H165" t="str">
            <v>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Enzyme, Mehlbehandlungsmittel Ascorbinsäure], Salz, pflanzliches Öl, modifizierte Stärke, Weizenstärke, Bittermandelkerne.</v>
          </cell>
          <cell r="I165" t="str">
            <v>Plunder mit Sauerkirschen 
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Salz, pflanzliches Öl, modifizierte Stärke, Weizenstärke, Bittermandelkerne.</v>
          </cell>
          <cell r="J165" t="str">
            <v>Kann Spuren von Sesam und anderen Schalenfrüchten enthalten.</v>
          </cell>
          <cell r="K165" t="str">
            <v>Plunder mit Sauerkirschen 
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Salz, pflanzliches Öl, modifizierte Stärke, Weizenstärke, Bittermandelkerne.
 Kann Spuren von Sesam und anderen Schalenfrüchten enthalten.</v>
          </cell>
          <cell r="L165" t="str">
            <v>x</v>
          </cell>
          <cell r="M165">
            <v>0</v>
          </cell>
          <cell r="N165" t="str">
            <v>x</v>
          </cell>
          <cell r="O165" t="str">
            <v>mit Farbstoff (E160a)</v>
          </cell>
          <cell r="P165">
            <v>0</v>
          </cell>
          <cell r="Q165" t="str">
            <v>x</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t="str">
            <v>&lt; 1g</v>
          </cell>
          <cell r="AH165" t="str">
            <v>k.A.</v>
          </cell>
          <cell r="AI165" t="str">
            <v>keine</v>
          </cell>
        </row>
        <row r="166">
          <cell r="A166">
            <v>13280</v>
          </cell>
          <cell r="B166" t="str">
            <v>XL Apfel-Plunder</v>
          </cell>
          <cell r="C166" t="str">
            <v>04-130</v>
          </cell>
          <cell r="D166">
            <v>0</v>
          </cell>
          <cell r="E166" t="str">
            <v>x</v>
          </cell>
          <cell r="F166" t="str">
            <v>Plunder gefüllt mit Äpfeln, gegarter Teigling, tiefgefroren</v>
          </cell>
          <cell r="G166" t="str">
            <v xml:space="preserve">Plunder gefüllt mit Äpfeln </v>
          </cell>
          <cell r="H166" t="str">
            <v>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Mehlbehandlungsmittel (Amylase, Xylase, Ascorbinsäure)], Süßmolkenpulver, Butteraroma, Zimt.</v>
          </cell>
          <cell r="I166" t="str">
            <v>Plunder gefüllt mit Äpfeln 
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Süßmolkenpulver, Butteraroma, Zimt.</v>
          </cell>
          <cell r="J166" t="str">
            <v>Das Produkt kann Spuren von Schalenfrüchten und Sesam enthalten.</v>
          </cell>
          <cell r="K166" t="str">
            <v>Plunder gefüllt mit Äpfeln 
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Süßmolkenpulver, Butteraroma, Zimt.
 Das Produkt kann Spuren von Schalenfrüchten und Sesam enthalten.</v>
          </cell>
          <cell r="L166" t="str">
            <v>x</v>
          </cell>
          <cell r="M166" t="str">
            <v>x</v>
          </cell>
          <cell r="N166" t="str">
            <v>x</v>
          </cell>
          <cell r="O166" t="str">
            <v>mit Farbstoff (E160a)</v>
          </cell>
          <cell r="P166">
            <v>0</v>
          </cell>
          <cell r="Q166" t="str">
            <v>x</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t="str">
            <v>k.A.</v>
          </cell>
          <cell r="AH166" t="str">
            <v>keine</v>
          </cell>
          <cell r="AI166" t="str">
            <v>keine</v>
          </cell>
        </row>
        <row r="167">
          <cell r="A167">
            <v>14506</v>
          </cell>
          <cell r="B167" t="str">
            <v>Mini Apfel-Plunder</v>
          </cell>
          <cell r="C167" t="str">
            <v>02-120</v>
          </cell>
          <cell r="D167">
            <v>0</v>
          </cell>
          <cell r="E167" t="str">
            <v>x</v>
          </cell>
          <cell r="F167" t="str">
            <v>Butter-Plunder gefüllt mit Äpfeln, gegarter Teigling, tiefgefroren</v>
          </cell>
          <cell r="G167" t="str">
            <v>Butter-Plunder gefüllt mit Äpfeln</v>
          </cell>
          <cell r="H167" t="str">
            <v>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Mehlbehandlungsmittel (Enzyme (Amylasen, Xylasen), Ascorbinsäure)], Vollmilchpulver, Zimt.</v>
          </cell>
          <cell r="I167" t="str">
            <v>Butter-Plunder gefüllt mit Äpfeln
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Vollmilchpulver, Zimt.</v>
          </cell>
          <cell r="J167" t="str">
            <v>Kann Spuren von Schalenfrüchten und Sesam enthalten.</v>
          </cell>
          <cell r="K167" t="str">
            <v>Butter-Plunder gefüllt mit Äpfeln
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Vollmilchpulver, Zimt.
 Kann Spuren von Schalenfrüchten und Sesam enthalten.</v>
          </cell>
          <cell r="L167" t="str">
            <v>x</v>
          </cell>
          <cell r="M167" t="str">
            <v>x</v>
          </cell>
          <cell r="N167" t="str">
            <v>x</v>
          </cell>
          <cell r="O167" t="str">
            <v>keine</v>
          </cell>
          <cell r="P167" t="str">
            <v>x</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t="str">
            <v>k.A.</v>
          </cell>
          <cell r="AH167" t="str">
            <v>&lt;2</v>
          </cell>
          <cell r="AI167" t="str">
            <v>keine</v>
          </cell>
        </row>
        <row r="168">
          <cell r="A168">
            <v>15111</v>
          </cell>
          <cell r="B168" t="str">
            <v>Bärlauchkrüstchen</v>
          </cell>
          <cell r="C168" t="str">
            <v>0.1-140</v>
          </cell>
          <cell r="D168" t="str">
            <v>x</v>
          </cell>
          <cell r="E168">
            <v>0</v>
          </cell>
          <cell r="F168" t="str">
            <v>Weizenkleingebäck mit Bärlauch, halbgebacken, tiefgefroren</v>
          </cell>
          <cell r="G168" t="str">
            <v xml:space="preserve">Weizenkleingebäck mit Bärlauch  </v>
          </cell>
          <cell r="H168" t="str">
            <v>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v>
          </cell>
          <cell r="I168" t="str">
            <v>Weizenkleingebäck mit Bärlauch  
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v>
          </cell>
          <cell r="J168" t="str">
            <v>Kann Spuren von Milcherzeugnissen, Senf und Sesam enthalten.</v>
          </cell>
          <cell r="K168" t="str">
            <v>Weizenkleingebäck mit Bärlauch  
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
 Kann Spuren von Milcherzeugnissen, Senf und Sesam enthalten.</v>
          </cell>
          <cell r="L168" t="str">
            <v>x</v>
          </cell>
          <cell r="M168" t="str">
            <v>x</v>
          </cell>
          <cell r="N168">
            <v>0</v>
          </cell>
          <cell r="O168" t="str">
            <v>mit Farbstoff (E160a)</v>
          </cell>
          <cell r="P168">
            <v>0</v>
          </cell>
          <cell r="Q168" t="str">
            <v>x</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t="str">
            <v>&lt; 1g</v>
          </cell>
          <cell r="AH168" t="str">
            <v>k.A.</v>
          </cell>
          <cell r="AI168" t="str">
            <v>keine</v>
          </cell>
        </row>
        <row r="169">
          <cell r="A169">
            <v>20020</v>
          </cell>
          <cell r="B169" t="str">
            <v>Körnerbrot, geschnitten</v>
          </cell>
          <cell r="C169" t="str">
            <v>00-212</v>
          </cell>
          <cell r="D169">
            <v>0</v>
          </cell>
          <cell r="E169" t="str">
            <v>x</v>
          </cell>
          <cell r="F169" t="str">
            <v>Mehrkornbrot, in Scheiben geschnitten, fertig gebacken, tiefgefroren</v>
          </cell>
          <cell r="G169" t="str">
            <v>Mehrkornbrot, in Scheiben geschnitten, aufgetaut</v>
          </cell>
          <cell r="H169" t="str">
            <v>Zutaten: Wasser, Natursauerteig (Roggenmehl, Wasser), Weizenmehl 20,9 %, Roggenmehl 9,8%, Sonnenblumenkerne, Leinsaat, Haferflocken 2,9%, Roggenschrot 2,9%, Sesam, Jodsalz, Gerstenröstmalz, Hefe.</v>
          </cell>
          <cell r="I169" t="str">
            <v>Mehrkornbrot, in Scheiben geschnitten, aufgetaut
Zutaten: Wasser, Natursauerteig (Roggenmehl, Wasser), Weizenmehl 20,9 %, Roggenmehl 9,8%, Sonnenblumenkerne, Leinsaat, Haferflocken 2,9%, Roggenschrot 2,9%, Sesam, Jodsalz, Gerstenröstmalz, Hefe.</v>
          </cell>
          <cell r="J169" t="str">
            <v>keine</v>
          </cell>
          <cell r="K169" t="str">
            <v>Mehrkornbrot, in Scheiben geschnitten, aufgetaut
Zutaten: Wasser, Natursauerteig (Roggenmehl, Wasser), Weizenmehl 20,9 %, Roggenmehl 9,8%, Sonnenblumenkerne, Leinsaat, Haferflocken 2,9%, Roggenschrot 2,9%, Sesam, Jodsalz, Gerstenröstmalz, Hefe.</v>
          </cell>
          <cell r="L169" t="str">
            <v>x</v>
          </cell>
          <cell r="M169">
            <v>0</v>
          </cell>
          <cell r="N169">
            <v>0</v>
          </cell>
          <cell r="O169" t="str">
            <v>keine</v>
          </cell>
          <cell r="P169" t="str">
            <v>x</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t="str">
            <v>&lt; 1g</v>
          </cell>
          <cell r="AH169" t="str">
            <v>k.A.</v>
          </cell>
          <cell r="AI169" t="str">
            <v>keine</v>
          </cell>
        </row>
        <row r="170">
          <cell r="A170">
            <v>20022</v>
          </cell>
          <cell r="B170" t="str">
            <v>Roggenvollkornbrot, geschnitten</v>
          </cell>
          <cell r="C170" t="str">
            <v>00-212</v>
          </cell>
          <cell r="D170">
            <v>0</v>
          </cell>
          <cell r="E170" t="str">
            <v>x</v>
          </cell>
          <cell r="F170" t="str">
            <v>Roggenvollkornbrot, in Scheiben geschnitten, fertig gebacken, tiefgefroren.</v>
          </cell>
          <cell r="G170" t="str">
            <v>Roggenvollkornbrot, in Scheiben geschnitten, aufgetaut</v>
          </cell>
          <cell r="H170" t="str">
            <v xml:space="preserve">Zutaten: Roggenvollkornmehl, Wasser, Roggenvollkornschrot, Weizenvollkornmehl, Jodsalz, Hefe, Röstmalz (Gerstenmalz, Wasser), Verdickungsmittel Guarkernmehl. </v>
          </cell>
          <cell r="I170" t="str">
            <v xml:space="preserve">Roggenvollkornbrot, in Scheiben geschnitten, aufgetaut
Zutaten: Roggenvollkornmehl, Wasser, Roggenvollkornschrot, Weizenvollkornmehl, Jodsalz, Hefe, Röstmalz (Gerstenmalz, Wasser), Verdickungsmittel Guarkernmehl. </v>
          </cell>
          <cell r="J170" t="str">
            <v>Das Produkt kann Spuren von Sesam enthalten.</v>
          </cell>
          <cell r="K170" t="str">
            <v>Roggenvollkornbrot, in Scheiben geschnitten, aufgetaut
Zutaten: Roggenvollkornmehl, Wasser, Roggenvollkornschrot, Weizenvollkornmehl, Jodsalz, Hefe, Röstmalz (Gerstenmalz, Wasser), Verdickungsmittel Guarkernmehl. 
 Das Produkt kann Spuren von Sesam enthalten.</v>
          </cell>
          <cell r="L170" t="str">
            <v>x</v>
          </cell>
          <cell r="M170">
            <v>0</v>
          </cell>
          <cell r="N170">
            <v>0</v>
          </cell>
          <cell r="O170" t="str">
            <v>keine</v>
          </cell>
          <cell r="P170" t="str">
            <v>x</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t="str">
            <v>&lt; 1g</v>
          </cell>
          <cell r="AH170" t="str">
            <v>k.A.</v>
          </cell>
          <cell r="AI170" t="str">
            <v>keine</v>
          </cell>
        </row>
        <row r="171">
          <cell r="A171">
            <v>20068</v>
          </cell>
          <cell r="B171" t="str">
            <v>Laugenkranz mit Mohn</v>
          </cell>
          <cell r="C171" t="str">
            <v>03-200</v>
          </cell>
          <cell r="D171" t="str">
            <v>x</v>
          </cell>
          <cell r="E171">
            <v>0</v>
          </cell>
          <cell r="F171" t="str">
            <v>Laugengebäck mit Mohn, fertig gebacken, tiefgefroren</v>
          </cell>
          <cell r="G171" t="str">
            <v xml:space="preserve">Laugengebäck mit Mohn  </v>
          </cell>
          <cell r="H171" t="str">
            <v xml:space="preserve">Zutaten: Weizenmehl, Wasser, Gerstenmalzextrakt, Traubenzucker, Süßmolkenpulver, pflanzliches Öl, Zucker, Hefe, Jodsalz, Mohn, Aroma, Verdickungsmittel Guarkernmehl, Säureregulator Natriumhydroxid. </v>
          </cell>
          <cell r="I171" t="str">
            <v xml:space="preserve">Laugengebäck mit Mohn
Zutaten: Weizenmehl, Wasser, Gerstenmalzextrakt, Traubenzucker, Süßmolkenpulver, pflanzliches Öl, Zucker, Hefe, Jodsalz, Mohn, Aroma, Verdickungsmittel Guarkernmehl, Säureregulator Natriumhydroxid. </v>
          </cell>
          <cell r="J171" t="str">
            <v>Das Produkt kann Spuren von Ei, Soja, Schalenfrüchten, Erdnüssen, Lupinen und Sesam enthalten.</v>
          </cell>
          <cell r="K171" t="str">
            <v>Laugengebäck mit Mohn
Zutaten: Weizenmehl, Wasser, Gerstenmalzextrakt, Traubenzucker, Süßmolkenpulver, pflanzliches Öl, Zucker, Hefe, Jodsalz, Mohn, Aroma, Verdickungsmittel Guarkernmehl, Säureregulator Natriumhydroxid. 
 Das Produkt kann Spuren von Ei, Soja, Schalenfrüchten, Erdnüssen, Lupinen und Sesam enthalten.</v>
          </cell>
          <cell r="L171" t="str">
            <v>x</v>
          </cell>
          <cell r="M171" t="str">
            <v>x</v>
          </cell>
          <cell r="N171" t="str">
            <v>x</v>
          </cell>
          <cell r="O171" t="str">
            <v>keine</v>
          </cell>
          <cell r="P171" t="str">
            <v>x</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t="str">
            <v xml:space="preserve">k.A. </v>
          </cell>
          <cell r="AH171" t="str">
            <v xml:space="preserve">&lt;1g </v>
          </cell>
          <cell r="AI171" t="str">
            <v>keine</v>
          </cell>
        </row>
        <row r="172">
          <cell r="A172">
            <v>20069</v>
          </cell>
          <cell r="B172" t="str">
            <v>Laugenkranz mit Sesam</v>
          </cell>
          <cell r="C172" t="str">
            <v>03-200</v>
          </cell>
          <cell r="D172" t="str">
            <v>x</v>
          </cell>
          <cell r="E172">
            <v>0</v>
          </cell>
          <cell r="F172" t="str">
            <v>Laugengebäck mit Sesam, fertig gebacken, tiefgefroren</v>
          </cell>
          <cell r="G172" t="str">
            <v xml:space="preserve">Laugengebäck mit Sesam  </v>
          </cell>
          <cell r="H172" t="str">
            <v>Zutaten: Weizenmehl, Wasser, Gerstenmalzextrakt, Traubenzucker, Süßmolkenpulver, pflanzliches Öl, Zucker, Hefe, Jodsalz, Sesam, Aroma, Verdickungsmittel Guarkernmehl, Säureregulator Natriumhydroxid.</v>
          </cell>
          <cell r="I172" t="str">
            <v>Laugengebäck mit Sesam
Zutaten: Weizenmehl, Wasser, Gerstenmalzextrakt, Traubenzucker, Süßmolkenpulver, pflanzliches Öl, Zucker, Hefe, Jodsalz, Sesam, Aroma, Verdickungsmittel Guarkernmehl, Säureregulator Natriumhydroxid.</v>
          </cell>
          <cell r="J172" t="str">
            <v>Das Produkt kann Spuren von Ei, Soja, Schalenfrüchten, Erdnüssen und Lupinen enthalten.</v>
          </cell>
          <cell r="K172" t="str">
            <v>Laugengebäck mit Sesam
Zutaten: Weizenmehl, Wasser, Gerstenmalzextrakt, Traubenzucker, Süßmolkenpulver, pflanzliches Öl, Zucker, Hefe, Jodsalz, Sesam, Aroma, Verdickungsmittel Guarkernmehl, Säureregulator Natriumhydroxid.
 Das Produkt kann Spuren von Ei, Soja, Schalenfrüchten, Erdnüssen und Lupinen enthalten.</v>
          </cell>
          <cell r="L172" t="str">
            <v>x</v>
          </cell>
          <cell r="M172" t="str">
            <v>x</v>
          </cell>
          <cell r="N172" t="str">
            <v>x</v>
          </cell>
          <cell r="O172" t="str">
            <v>keine</v>
          </cell>
          <cell r="P172" t="str">
            <v>x</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t="str">
            <v>k.A.</v>
          </cell>
          <cell r="AH172" t="str">
            <v>&lt;1g</v>
          </cell>
          <cell r="AI172" t="str">
            <v>keine</v>
          </cell>
        </row>
        <row r="173">
          <cell r="A173">
            <v>20078</v>
          </cell>
          <cell r="B173" t="str">
            <v>Kornquarkhörnchen</v>
          </cell>
          <cell r="C173" t="str">
            <v>01-141</v>
          </cell>
          <cell r="D173">
            <v>0</v>
          </cell>
          <cell r="E173" t="str">
            <v>x</v>
          </cell>
          <cell r="F173" t="str">
            <v>Quarkbrötchen mit Ölsamen, halbgebacken, tiefgefroren</v>
          </cell>
          <cell r="G173" t="str">
            <v xml:space="preserve">Quarkbrötchen mit Ölsamen  </v>
          </cell>
          <cell r="H173" t="str">
            <v xml:space="preserve">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v>
          </cell>
          <cell r="I173" t="str">
            <v xml:space="preserve">Quarkbrötchen mit Ölsamen
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v>
          </cell>
          <cell r="J173" t="str">
            <v>Das Produkt kann Spuren von Soja enthalten.</v>
          </cell>
          <cell r="K173" t="str">
            <v>Quarkbrötchen mit Ölsamen
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Das Produkt kann Spuren von Soja enthalten.</v>
          </cell>
          <cell r="L173" t="str">
            <v>x</v>
          </cell>
          <cell r="M173" t="str">
            <v>x</v>
          </cell>
          <cell r="N173">
            <v>0</v>
          </cell>
          <cell r="O173" t="str">
            <v>keine</v>
          </cell>
          <cell r="P173" t="str">
            <v>x</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t="str">
            <v>k.A.</v>
          </cell>
          <cell r="AH173" t="str">
            <v>&lt;2g</v>
          </cell>
          <cell r="AI173" t="str">
            <v>keine</v>
          </cell>
        </row>
        <row r="174">
          <cell r="A174">
            <v>20099</v>
          </cell>
          <cell r="B174" t="str">
            <v>Laugenkranz</v>
          </cell>
          <cell r="C174" t="str">
            <v>03-200</v>
          </cell>
          <cell r="D174" t="str">
            <v>x</v>
          </cell>
          <cell r="E174">
            <v>0</v>
          </cell>
          <cell r="F174" t="str">
            <v>Laugengebäck, fertig gebacken, tiefgefroren</v>
          </cell>
          <cell r="G174" t="str">
            <v xml:space="preserve">Laugengebäck  </v>
          </cell>
          <cell r="H174" t="str">
            <v>Zutaten: Weizenmehl, Wasser, Gerstenmalzextrakt, Traubenzucker, Süßmolkenpulver, pflanzliches Öl, Zucker, Hefe, Jodsalz, Aroma, Verdickungsmittel Guarkernmehl, Säureregulator Natriumhydroxid.</v>
          </cell>
          <cell r="I174" t="str">
            <v>Laugengebäck
Zutaten: Weizenmehl, Wasser, Gerstenmalzextrakt, Traubenzucker, Süßmolkenpulver, pflanzliches Öl, Zucker, Hefe, Jodsalz, Aroma, Verdickungsmittel Guarkernmehl, Säureregulator Natriumhydroxid.</v>
          </cell>
          <cell r="J174" t="str">
            <v>Das Produkt kann Spuren von Ei, Soja, Schalenfrüchten, Erdnüssen, Lupinen und Sesam enthalten.</v>
          </cell>
          <cell r="K174" t="str">
            <v>Laugengebäck
Zutaten: Weizenmehl, Wasser, Gerstenmalzextrakt, Traubenzucker, Süßmolkenpulver, pflanzliches Öl, Zucker, Hefe, Jodsalz, Aroma, Verdickungsmittel Guarkernmehl, Säureregulator Natriumhydroxid.
 Das Produkt kann Spuren von Ei, Soja, Schalenfrüchten, Erdnüssen, Lupinen und Sesam enthalten.</v>
          </cell>
          <cell r="L174" t="str">
            <v>x</v>
          </cell>
          <cell r="M174" t="str">
            <v>x</v>
          </cell>
          <cell r="N174" t="str">
            <v>x</v>
          </cell>
          <cell r="O174" t="str">
            <v>keine</v>
          </cell>
          <cell r="P174" t="str">
            <v>x</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t="str">
            <v>k.A.</v>
          </cell>
          <cell r="AH174" t="str">
            <v>&lt;1g</v>
          </cell>
          <cell r="AI174" t="str">
            <v>keine</v>
          </cell>
        </row>
        <row r="175">
          <cell r="A175">
            <v>20161</v>
          </cell>
          <cell r="B175" t="str">
            <v>Schlemmerbaguette-Salami</v>
          </cell>
          <cell r="C175" t="str">
            <v>03-239</v>
          </cell>
          <cell r="D175">
            <v>0</v>
          </cell>
          <cell r="E175" t="str">
            <v>x</v>
          </cell>
          <cell r="F175" t="str">
            <v>Halbes Weizenkleingebäck mit Salami, Paprika und Schmelzkäse, halbgebacken, tiefgefroren</v>
          </cell>
          <cell r="G175" t="str">
            <v>Halbes Weizenkleingebäck mit Salami, Paprika und Schmelzkäse</v>
          </cell>
          <cell r="H175" t="str">
            <v>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v>
          </cell>
          <cell r="I175" t="str">
            <v>Halbes Weizenkleingebäck mit Salami, Paprika und Schmelzkäse
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v>
          </cell>
          <cell r="J175" t="str">
            <v>Das Produkt kann Spuren von Sesam, Schalen- und Krustentieren, Schalenfrüchten, Eier, Fisch, Weichtieren und Senf enthalten.</v>
          </cell>
          <cell r="K175" t="str">
            <v>Halbes Weizenkleingebäck mit Salami, Paprika und Schmelzkäse
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
 Das Produkt kann Spuren von Sesam, Schalen- und Krustentieren, Schalenfrüchten, Eier, Fisch, Weichtieren und Senf enthalten.</v>
          </cell>
          <cell r="L175" t="str">
            <v>x</v>
          </cell>
          <cell r="M175" t="str">
            <v>x</v>
          </cell>
          <cell r="N175" t="str">
            <v>x</v>
          </cell>
          <cell r="O175" t="str">
            <v>mit Farbstoff (E120), mit Konservierungsstoff (E250), mit Antioxidationsmittel (E300)</v>
          </cell>
          <cell r="P175">
            <v>0</v>
          </cell>
          <cell r="Q175" t="str">
            <v>x</v>
          </cell>
          <cell r="R175" t="str">
            <v>x</v>
          </cell>
          <cell r="S175" t="str">
            <v>x</v>
          </cell>
          <cell r="T175">
            <v>0</v>
          </cell>
          <cell r="U175">
            <v>0</v>
          </cell>
          <cell r="V175" t="str">
            <v>x</v>
          </cell>
          <cell r="W175">
            <v>0</v>
          </cell>
          <cell r="X175">
            <v>0</v>
          </cell>
          <cell r="Y175">
            <v>0</v>
          </cell>
          <cell r="Z175">
            <v>0</v>
          </cell>
          <cell r="AA175">
            <v>0</v>
          </cell>
          <cell r="AB175">
            <v>0</v>
          </cell>
          <cell r="AC175">
            <v>0</v>
          </cell>
          <cell r="AD175">
            <v>0</v>
          </cell>
          <cell r="AE175">
            <v>0</v>
          </cell>
          <cell r="AF175">
            <v>0</v>
          </cell>
          <cell r="AG175" t="str">
            <v>k.A.</v>
          </cell>
          <cell r="AH175" t="str">
            <v>keine</v>
          </cell>
          <cell r="AI175" t="str">
            <v>keine</v>
          </cell>
        </row>
        <row r="176">
          <cell r="A176">
            <v>20266</v>
          </cell>
          <cell r="B176" t="str">
            <v xml:space="preserve">Petit Bistro Sennerfladen </v>
          </cell>
          <cell r="C176" t="str">
            <v>02-141</v>
          </cell>
          <cell r="D176">
            <v>0</v>
          </cell>
          <cell r="E176" t="str">
            <v>x</v>
          </cell>
          <cell r="F176" t="str">
            <v>Weizenkleingebäck mit Saatenmischung und Käse, halbgebacken, tiefgefroren</v>
          </cell>
          <cell r="G176" t="str">
            <v xml:space="preserve">Weizenkleingebäck mit Saatenmischung und Käse  </v>
          </cell>
          <cell r="H176" t="str">
            <v>Zutaten: Weizenmehl, Wasser, 7% Kürbiskerne, 5% Sonnenblumenkerne, 5% Emmentaler Käse, Roggenmehl, Speisesalz, Sojaschrot, Hefe, 0,9% Leinsamen, Weizenröstmalzmehl, Traubenzucker, Gerstenmalzextrakt, Gerstenmalzmehl.</v>
          </cell>
          <cell r="I176" t="str">
            <v>Weizenkleingebäck mit Saatenmischung und Käse
Zutaten: Weizenmehl, Wasser, 7% Kürbiskerne, 5% Sonnenblumenkerne, 5% Emmentaler Käse, Roggenmehl, Speisesalz, Sojaschrot, Hefe, 0,9% Leinsamen, Weizenröstmalzmehl, Traubenzucker, Gerstenmalzextrakt, Gerstenmalzmehl.</v>
          </cell>
          <cell r="J176" t="str">
            <v xml:space="preserve">Das Produkt kann Spuren von Sesam enthalten. </v>
          </cell>
          <cell r="K176" t="str">
            <v xml:space="preserve">Weizenkleingebäck mit Saatenmischung und Käse
Zutaten: Weizenmehl, Wasser, 7% Kürbiskerne, 5% Sonnenblumenkerne, 5% Emmentaler Käse, Roggenmehl, Speisesalz, Sojaschrot, Hefe, 0,9% Leinsamen, Weizenröstmalzmehl, Traubenzucker, Gerstenmalzextrakt, Gerstenmalzmehl.
 Das Produkt kann Spuren von Sesam enthalten. </v>
          </cell>
          <cell r="L176" t="str">
            <v>x</v>
          </cell>
          <cell r="M176" t="str">
            <v>x</v>
          </cell>
          <cell r="N176">
            <v>0</v>
          </cell>
          <cell r="O176" t="str">
            <v>keine</v>
          </cell>
          <cell r="P176" t="str">
            <v>x</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t="str">
            <v>k.A.</v>
          </cell>
          <cell r="AH176" t="str">
            <v>&lt;0,02g</v>
          </cell>
          <cell r="AI176" t="str">
            <v>keine</v>
          </cell>
        </row>
        <row r="177">
          <cell r="A177">
            <v>20267</v>
          </cell>
          <cell r="B177" t="str">
            <v xml:space="preserve">Petit Bistro Baguette </v>
          </cell>
          <cell r="C177" t="str">
            <v>03-322</v>
          </cell>
          <cell r="D177">
            <v>0</v>
          </cell>
          <cell r="E177" t="str">
            <v>x</v>
          </cell>
          <cell r="F177" t="str">
            <v>Weizenkleingebäck, halbgebacken, tiefgefroren</v>
          </cell>
          <cell r="G177" t="str">
            <v xml:space="preserve">Weizenkleingebäck  </v>
          </cell>
          <cell r="H177" t="str">
            <v>Zutaten: Weizenmehl, Wasser, Weizenvollmehl, Roggenmehl, Hefe, Speisesalz, Verdickungsmittel Guarkernmehl, Weizenmalzmehl, Emulgatoren (Mono- und Diglyceride von Speisefettsäuren, Sojalecithine), Traubenzucker, Roggenvollkornmehl, Weizengluten, Süßmolkenpulver.</v>
          </cell>
          <cell r="I177" t="str">
            <v>Weizenkleingebäck
Zutaten: Weizenmehl, Wasser, Weizenvollmehl, Roggenmehl, Hefe, Speisesalz, Verdickungsmittel Guarkernmehl, Weizenmalzmehl, Emulgatoren (Mono- und Diglyceride von Speisefettsäuren, Sojalecithine), Traubenzucker, Roggenvollkornmehl, Weizengluten, Süßmolkenpulver.</v>
          </cell>
          <cell r="J177" t="str">
            <v>Das Produkt kann Spuren von Sesam enthalten.</v>
          </cell>
          <cell r="K177" t="str">
            <v>Weizenkleingebäck
Zutaten: Weizenmehl, Wasser, Weizenvollmehl, Roggenmehl, Hefe, Speisesalz, Verdickungsmittel Guarkernmehl, Weizenmalzmehl, Emulgatoren (Mono- und Diglyceride von Speisefettsäuren, Sojalecithine), Traubenzucker, Roggenvollkornmehl, Weizengluten, Süßmolkenpulver.
 Das Produkt kann Spuren von Sesam enthalten.</v>
          </cell>
          <cell r="L177" t="str">
            <v>x</v>
          </cell>
          <cell r="M177" t="str">
            <v>x</v>
          </cell>
          <cell r="N177">
            <v>0</v>
          </cell>
          <cell r="O177" t="str">
            <v>keine</v>
          </cell>
          <cell r="P177" t="str">
            <v>x</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t="str">
            <v>k.A.</v>
          </cell>
          <cell r="AH177" t="str">
            <v>&lt;2g</v>
          </cell>
          <cell r="AI177" t="str">
            <v>keine</v>
          </cell>
        </row>
        <row r="178">
          <cell r="A178">
            <v>20268</v>
          </cell>
          <cell r="B178" t="str">
            <v>Steinofenbaguette</v>
          </cell>
          <cell r="C178" t="str">
            <v>0.5-235</v>
          </cell>
          <cell r="D178">
            <v>0</v>
          </cell>
          <cell r="E178" t="str">
            <v>x</v>
          </cell>
          <cell r="F178" t="str">
            <v>Weißbrot, halbgebacken, tiefgefroren</v>
          </cell>
          <cell r="G178" t="str">
            <v xml:space="preserve">Weißbrot  </v>
          </cell>
          <cell r="H178" t="str">
            <v>Zutaten: Weizenmehl, Wasser, Salz, Hefe, Weizenröstmalzmehl.</v>
          </cell>
          <cell r="I178" t="str">
            <v>Weißbrot  
Zutaten: Weizenmehl, Wasser, Salz, Hefe, Weizenröstmalzmehl.</v>
          </cell>
          <cell r="J178" t="str">
            <v>Das Produkt kann Spuren von Milch, Ei, Soja, Schalenfrüchten und Sesam enthalten.</v>
          </cell>
          <cell r="K178" t="str">
            <v>Weißbrot  
Zutaten: Weizenmehl, Wasser, Salz, Hefe, Weizenröstmalzmehl.
 Das Produkt kann Spuren von Milch, Ei, Soja, Schalenfrüchten und Sesam enthalten.</v>
          </cell>
          <cell r="L178" t="str">
            <v>x</v>
          </cell>
          <cell r="M178" t="str">
            <v>x</v>
          </cell>
          <cell r="N178" t="str">
            <v>x</v>
          </cell>
          <cell r="O178" t="str">
            <v>keine</v>
          </cell>
          <cell r="P178" t="str">
            <v>x</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t="str">
            <v>&lt; 1g</v>
          </cell>
          <cell r="AH178" t="str">
            <v>k.A.</v>
          </cell>
          <cell r="AI178" t="str">
            <v>keine</v>
          </cell>
        </row>
        <row r="179">
          <cell r="A179">
            <v>20273</v>
          </cell>
          <cell r="B179" t="str">
            <v>Berliner Brezel</v>
          </cell>
          <cell r="C179" t="str">
            <v>02.2-205</v>
          </cell>
          <cell r="D179" t="str">
            <v>x</v>
          </cell>
          <cell r="E179">
            <v>0</v>
          </cell>
          <cell r="F179" t="str">
            <v>Siedegebäck in Brezelform, mit Zucker und Zimt bestreut, fertig gebacken, tiefgefroren</v>
          </cell>
          <cell r="G179" t="str">
            <v>Siedegebäck in Brezelform, mit Zucker und Zimt bestreut, aufgetaut</v>
          </cell>
          <cell r="H179" t="str">
            <v xml:space="preserve">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v>
          </cell>
          <cell r="I179" t="str">
            <v xml:space="preserve">Siedegebäck in Brezelform, mit Zucker und Zimt bestreut, aufgetaut
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v>
          </cell>
          <cell r="J179" t="str">
            <v>Kann Spuren von Soja und Schalenfrüchten enthalten.</v>
          </cell>
          <cell r="K179" t="str">
            <v>Siedegebäck in Brezelform, mit Zucker und Zimt bestreut, aufgetaut
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Kann Spuren von Soja und Schalenfrüchten enthalten.</v>
          </cell>
          <cell r="L179" t="str">
            <v>x</v>
          </cell>
          <cell r="M179" t="str">
            <v>x</v>
          </cell>
          <cell r="N179" t="str">
            <v>x</v>
          </cell>
          <cell r="O179" t="str">
            <v>keine</v>
          </cell>
          <cell r="P179" t="str">
            <v>x</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t="str">
            <v>k.A.</v>
          </cell>
          <cell r="AH179" t="str">
            <v>keine</v>
          </cell>
          <cell r="AI179" t="str">
            <v>keine</v>
          </cell>
        </row>
        <row r="180">
          <cell r="A180">
            <v>20279</v>
          </cell>
          <cell r="B180" t="str">
            <v>Schweineohren mit kakaohaltiger Fettglasur</v>
          </cell>
          <cell r="C180" t="str">
            <v>00-299</v>
          </cell>
          <cell r="D180">
            <v>0</v>
          </cell>
          <cell r="E180" t="str">
            <v>x</v>
          </cell>
          <cell r="F180" t="str">
            <v>Blätterteiggebäck mit kakaohaltiger Fettglasur, fertig gebacken, tiefgefroren</v>
          </cell>
          <cell r="G180" t="str">
            <v>Blätterteiggebäck mit kakaohaltiger Fettglasur, aufgetaut</v>
          </cell>
          <cell r="H180" t="str">
            <v xml:space="preserve">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 </v>
          </cell>
          <cell r="I180" t="str">
            <v>Blätterteiggebäck mit kakaohaltiger Fettglasur, aufgetaut
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v>
          </cell>
          <cell r="J180" t="str">
            <v>Das Produkt kann Spuren von Ei, Erdnüssen, Lupinen, Milch, Schalenfrüchten und Sesam enthalten.</v>
          </cell>
          <cell r="K180" t="str">
            <v>Blätterteiggebäck mit kakaohaltiger Fettglasur, aufgetaut
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
 Das Produkt kann Spuren von Ei, Erdnüssen, Lupinen, Milch, Schalenfrüchten und Sesam enthalten.</v>
          </cell>
          <cell r="L180" t="str">
            <v>x</v>
          </cell>
          <cell r="M180" t="str">
            <v>x</v>
          </cell>
          <cell r="N180" t="str">
            <v>x</v>
          </cell>
          <cell r="O180" t="str">
            <v>mit Farbstoff (E160a)</v>
          </cell>
          <cell r="P180">
            <v>0</v>
          </cell>
          <cell r="Q180" t="str">
            <v>x</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t="str">
            <v>keine</v>
          </cell>
          <cell r="AH180" t="str">
            <v>5,6g</v>
          </cell>
          <cell r="AI180" t="str">
            <v>keine</v>
          </cell>
        </row>
        <row r="181">
          <cell r="A181">
            <v>20302</v>
          </cell>
          <cell r="B181" t="str">
            <v>Schwäbische Seelen</v>
          </cell>
          <cell r="C181" t="str">
            <v>02-203</v>
          </cell>
          <cell r="D181">
            <v>0</v>
          </cell>
          <cell r="E181" t="str">
            <v>x</v>
          </cell>
          <cell r="F181" t="str">
            <v>Weizenkleingebäck mit Salz und Kümmel bestreut, halbgebacken, tiefgefroren</v>
          </cell>
          <cell r="G181" t="str">
            <v xml:space="preserve">Weizenkleingebäck mit Salz und Kümmel bestreut  </v>
          </cell>
          <cell r="H181" t="str">
            <v>Zutaten: Weizenmehl, Wasser, Dinkelmehl, Hefe, Backmittel (Zucker; Dextrose; Emulgatoren: E472e, E322; Weizeneiweiß; Verdickungsmittel Guarkernmehl E412), Salz, Kümmel.</v>
          </cell>
          <cell r="I181" t="str">
            <v>Weizenkleingebäck mit Salz und Kümmel bestreut  
Zutaten: Weizenmehl, Wasser, Dinkelmehl, Hefe, Backmittel (Zucker; Dextrose; Emulgatoren: E472e, E322; Weizeneiweiß; Verdickungsmittel Guarkernmehl E412), Salz, Kümmel.</v>
          </cell>
          <cell r="J181" t="str">
            <v>keine</v>
          </cell>
          <cell r="K181" t="str">
            <v>Weizenkleingebäck mit Salz und Kümmel bestreut  
Zutaten: Weizenmehl, Wasser, Dinkelmehl, Hefe, Backmittel (Zucker; Dextrose; Emulgatoren: E472e, E322; Weizeneiweiß; Verdickungsmittel Guarkernmehl E412), Salz, Kümmel.</v>
          </cell>
          <cell r="L181" t="str">
            <v>x</v>
          </cell>
          <cell r="M181">
            <v>0</v>
          </cell>
          <cell r="N181">
            <v>0</v>
          </cell>
          <cell r="O181" t="str">
            <v>keine</v>
          </cell>
          <cell r="P181" t="str">
            <v>x</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t="str">
            <v>&lt; 1g</v>
          </cell>
          <cell r="AH181" t="str">
            <v>k.A.</v>
          </cell>
          <cell r="AI181" t="str">
            <v>keine</v>
          </cell>
        </row>
        <row r="182">
          <cell r="A182">
            <v>20305</v>
          </cell>
          <cell r="B182" t="str">
            <v>Roggenweckle</v>
          </cell>
          <cell r="C182" t="str">
            <v>00.1-141</v>
          </cell>
          <cell r="D182" t="str">
            <v>x</v>
          </cell>
          <cell r="E182">
            <v>0</v>
          </cell>
          <cell r="F182" t="str">
            <v>Roggenbrötchen, halbgebacken, tiefgefroren</v>
          </cell>
          <cell r="G182" t="str">
            <v xml:space="preserve">Roggenbrötchen  </v>
          </cell>
          <cell r="H182" t="str">
            <v>Zutaten: Roggenmehl, Weizenmehl, Wasser, Hefe, Jodsalz, Gewürze, Speisesalz, Zwiebelpulver, pflanzliches Öl, pflanzliches Fett, Traubenzucker, Gerstenmalzmehl, getrockneter Weizensauerteig, Weizenmalzmehl.</v>
          </cell>
          <cell r="I182" t="str">
            <v>Roggenbrötchen
Zutaten: Roggenmehl, Weizenmehl, Wasser, Hefe, Jodsalz, Gewürze, Speisesalz, Zwiebelpulver, pflanzliches Öl, pflanzliches Fett, Traubenzucker, Gerstenmalzmehl, getrockneter Weizensauerteig, Weizenmalzmehl.</v>
          </cell>
          <cell r="J182" t="str">
            <v>Das Produkt kann Spuren von Soja, Sesam und Milch enthalten.</v>
          </cell>
          <cell r="K182" t="str">
            <v>Roggenbrötchen
Zutaten: Roggenmehl, Weizenmehl, Wasser, Hefe, Jodsalz, Gewürze, Speisesalz, Zwiebelpulver, pflanzliches Öl, pflanzliches Fett, Traubenzucker, Gerstenmalzmehl, getrockneter Weizensauerteig, Weizenmalzmehl.
 Das Produkt kann Spuren von Soja, Sesam und Milch enthalten.</v>
          </cell>
          <cell r="L182" t="str">
            <v>x</v>
          </cell>
          <cell r="M182" t="str">
            <v>x</v>
          </cell>
          <cell r="N182">
            <v>0</v>
          </cell>
          <cell r="O182" t="str">
            <v>keine</v>
          </cell>
          <cell r="P182" t="str">
            <v>x</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t="str">
            <v>keine</v>
          </cell>
          <cell r="AH182" t="str">
            <v>&lt;2</v>
          </cell>
          <cell r="AI182" t="str">
            <v>keine</v>
          </cell>
        </row>
        <row r="183">
          <cell r="A183">
            <v>20315</v>
          </cell>
          <cell r="B183" t="str">
            <v>Butter-Hefekranz</v>
          </cell>
          <cell r="C183" t="str">
            <v>01-232</v>
          </cell>
          <cell r="D183">
            <v>0</v>
          </cell>
          <cell r="E183" t="str">
            <v>x</v>
          </cell>
          <cell r="F183" t="str">
            <v>Feine Backware aus Butter-Hefeteig, fertig gebacken, tiefgefroren</v>
          </cell>
          <cell r="G183" t="str">
            <v xml:space="preserve">Feine Backware aus Butter-Hefeteig  </v>
          </cell>
          <cell r="H183" t="str">
            <v>Zutaten: Weizenmehl, Wasser, Zucker, Butter (7%), Hefe (4%), Vollei, Vollmilchpulver, Backmittel [Emulgatoren: (E 472e, E 471), Lactose, Backtriebmittel: (E 450, E 500), Stabilisator E 412, Süßlupinenmehl, Gerstenmalzmehl, Sojamehl], Mandeln, jodiertes Salz.</v>
          </cell>
          <cell r="I183" t="str">
            <v>Feine Backware aus Butter-Hefeteig  
Zutaten: Weizenmehl, Wasser, Zucker, Butter (7%), Hefe (4%), Vollei, Vollmilchpulver, Backmittel [Emulgatoren: (E 472e, E 471), Lactose, Backtriebmittel: (E 450, E 500), Stabilisator E 412, Süßlupinenmehl, Gerstenmalzmehl, Sojamehl], Mandeln, jodiertes Salz.</v>
          </cell>
          <cell r="J183" t="str">
            <v>keine</v>
          </cell>
          <cell r="K183" t="str">
            <v>Feine Backware aus Butter-Hefeteig  
Zutaten: Weizenmehl, Wasser, Zucker, Butter (7%), Hefe (4%), Vollei, Vollmilchpulver, Backmittel [Emulgatoren: (E 472e, E 471), Lactose, Backtriebmittel: (E 450, E 500), Stabilisator E 412, Süßlupinenmehl, Gerstenmalzmehl, Sojamehl], Mandeln, jodiertes Salz.</v>
          </cell>
          <cell r="L183" t="str">
            <v>x</v>
          </cell>
          <cell r="M183" t="str">
            <v>x</v>
          </cell>
          <cell r="N183" t="str">
            <v>x</v>
          </cell>
          <cell r="O183" t="str">
            <v>keine</v>
          </cell>
          <cell r="P183" t="str">
            <v>x</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t="str">
            <v>keine</v>
          </cell>
          <cell r="AH183" t="str">
            <v>k.A.</v>
          </cell>
          <cell r="AI183" t="str">
            <v>Keine</v>
          </cell>
        </row>
        <row r="184">
          <cell r="A184">
            <v>20319</v>
          </cell>
          <cell r="B184" t="str">
            <v>Bürli, doppelt</v>
          </cell>
          <cell r="C184" t="str">
            <v>00-200</v>
          </cell>
          <cell r="D184">
            <v>0</v>
          </cell>
          <cell r="E184" t="str">
            <v>x</v>
          </cell>
          <cell r="F184" t="str">
            <v>Weizenmischbrötchen, halbgebacken, tiefgefroren</v>
          </cell>
          <cell r="G184" t="str">
            <v xml:space="preserve">Weizenmischbrötchen  </v>
          </cell>
          <cell r="H184" t="str">
            <v>Zutaten: Weizenmehl (43%), Wasser, Roggenmehl, Gerstenmalzextrakt, Traubenzucker, Süßmolkenpulver, Zucker, pflanzliches Öl, Weizenquellmehl, Weizenröstmalzmehl, Jodsalz, Hefe, Gewürze, Aroma, Säuerungsmittel Milchsäure, Verdickungsmittel Guarkernmehl</v>
          </cell>
          <cell r="I184" t="str">
            <v>Weizenmischbrötchen  
Zutaten: Weizenmehl (43%), Wasser, Roggenmehl, Gerstenmalzextrakt, Traubenzucker, Süßmolkenpulver, Zucker, pflanzliches Öl, Weizenquellmehl, Weizenröstmalzmehl, Jodsalz, Hefe, Gewürze, Aroma, Säuerungsmittel Milchsäure, Verdickungsmittel Guarkernmehl</v>
          </cell>
          <cell r="J184" t="str">
            <v>Das Produkt kann Spuren von Ei, Soja, Schalenfrüchte, Erdnüsse, Lupine und Sesam enthalten.</v>
          </cell>
          <cell r="K184" t="str">
            <v>Weizenmischbrötchen  
Zutaten: Weizenmehl (43%), Wasser, Roggenmehl, Gerstenmalzextrakt, Traubenzucker, Süßmolkenpulver, Zucker, pflanzliches Öl, Weizenquellmehl, Weizenröstmalzmehl, Jodsalz, Hefe, Gewürze, Aroma, Säuerungsmittel Milchsäure, Verdickungsmittel Guarkernmehl
 Das Produkt kann Spuren von Ei, Soja, Schalenfrüchte, Erdnüsse, Lupine und Sesam enthalten.</v>
          </cell>
          <cell r="L184" t="str">
            <v>x</v>
          </cell>
          <cell r="M184" t="str">
            <v>x</v>
          </cell>
          <cell r="N184" t="str">
            <v>x</v>
          </cell>
          <cell r="O184" t="str">
            <v>keine</v>
          </cell>
          <cell r="P184" t="str">
            <v>x</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t="str">
            <v>&lt; 1g</v>
          </cell>
          <cell r="AH184" t="str">
            <v>k.A</v>
          </cell>
          <cell r="AI184" t="str">
            <v>keine</v>
          </cell>
        </row>
        <row r="185">
          <cell r="A185">
            <v>20320</v>
          </cell>
          <cell r="B185" t="str">
            <v>Laugenweck</v>
          </cell>
          <cell r="C185" t="str">
            <v>00-130</v>
          </cell>
          <cell r="D185">
            <v>0</v>
          </cell>
          <cell r="E185" t="str">
            <v>x</v>
          </cell>
          <cell r="F185" t="str">
            <v>Laugenbrötchen, fertig gebacken, tiefgefroren</v>
          </cell>
          <cell r="G185" t="str">
            <v xml:space="preserve">Laugenbrötchen  </v>
          </cell>
          <cell r="H185" t="str">
            <v>Zutaten: Weizenmehl, Wasser, pflanzliches Öl, Hefe, Salz, Backmittel (Weizenmehl, Verdickungsmittel E412, Weizenmalzmehl, Emulgatoren (E472e, E322), Zucker, Weizengluten), Vollmilchpulver, Gerstenmalzmehl, Säureregulator E524.</v>
          </cell>
          <cell r="I185" t="str">
            <v>Laugenbrötchen  
Zutaten: Weizenmehl, Wasser, pflanzliches Öl, Hefe, Salz, Backmittel (Weizenmehl, Verdickungsmittel E412, Weizenmalzmehl, Emulgatoren (E472e, E322), Zucker, Weizengluten), Vollmilchpulver, Gerstenmalzmehl, Säureregulator E524.</v>
          </cell>
          <cell r="J185" t="str">
            <v>Das Produkt kann Spuren von Schalenfrüchten, Sesam und Soja enthalten.</v>
          </cell>
          <cell r="K185" t="str">
            <v>Laugenbrötchen  
Zutaten: Weizenmehl, Wasser, pflanzliches Öl, Hefe, Salz, Backmittel (Weizenmehl, Verdickungsmittel E412, Weizenmalzmehl, Emulgatoren (E472e, E322), Zucker, Weizengluten), Vollmilchpulver, Gerstenmalzmehl, Säureregulator E524.
 Das Produkt kann Spuren von Schalenfrüchten, Sesam und Soja enthalten.</v>
          </cell>
          <cell r="L185" t="str">
            <v>x</v>
          </cell>
          <cell r="M185" t="str">
            <v>x</v>
          </cell>
          <cell r="N185">
            <v>0</v>
          </cell>
          <cell r="O185" t="str">
            <v>keine</v>
          </cell>
          <cell r="P185" t="str">
            <v>x</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t="str">
            <v>&lt; 1g</v>
          </cell>
          <cell r="AH185" t="str">
            <v>k.A.</v>
          </cell>
          <cell r="AI185" t="str">
            <v>keine</v>
          </cell>
        </row>
        <row r="186">
          <cell r="A186">
            <v>20337</v>
          </cell>
          <cell r="B186" t="str">
            <v>Vollkornweck</v>
          </cell>
          <cell r="C186" t="str">
            <v>01-140</v>
          </cell>
          <cell r="D186">
            <v>0</v>
          </cell>
          <cell r="E186" t="str">
            <v>x</v>
          </cell>
          <cell r="F186" t="str">
            <v>Weizenvollkornbrötchen, halbgebacken, tiefgekühlt</v>
          </cell>
          <cell r="G186" t="str">
            <v>Weizenvollkornbrötchen</v>
          </cell>
          <cell r="H186" t="str">
            <v>Zutaten: Weizenvollkornmehl (63 %), Wasser, Roggenmehl, Haferflocken, Weizenmehl, Hefe, Traubenzucker, Gerstenmalzextrakt, Gerstenmalzmehl, Speisesalz, pflanzliches Öl.</v>
          </cell>
          <cell r="I186" t="str">
            <v>Weizenvollkornbrötchen
Zutaten: Weizenvollkornmehl (63 %), Wasser, Roggenmehl, Haferflocken, Weizenmehl, Hefe, Traubenzucker, Gerstenmalzextrakt, Gerstenmalzmehl, Speisesalz, pflanzliches Öl.</v>
          </cell>
          <cell r="J186" t="str">
            <v>Kann Spuren von Milch, Soja, Senf und Sesam enthalten.</v>
          </cell>
          <cell r="K186" t="str">
            <v>Weizenvollkornbrötchen
Zutaten: Weizenvollkornmehl (63 %), Wasser, Roggenmehl, Haferflocken, Weizenmehl, Hefe, Traubenzucker, Gerstenmalzextrakt, Gerstenmalzmehl, Speisesalz, pflanzliches Öl.
 Kann Spuren von Milch, Soja, Senf und Sesam enthalten.</v>
          </cell>
          <cell r="L186" t="str">
            <v>x</v>
          </cell>
          <cell r="M186" t="str">
            <v>x</v>
          </cell>
          <cell r="N186">
            <v>0</v>
          </cell>
          <cell r="O186" t="str">
            <v>keine</v>
          </cell>
          <cell r="P186" t="str">
            <v>x</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t="str">
            <v>&lt; 1g</v>
          </cell>
          <cell r="AH186" t="str">
            <v>k.A.</v>
          </cell>
          <cell r="AI186" t="str">
            <v>keine</v>
          </cell>
        </row>
        <row r="187">
          <cell r="A187">
            <v>20350</v>
          </cell>
          <cell r="B187" t="str">
            <v>Roggenmischbrot, lang</v>
          </cell>
          <cell r="C187" t="str">
            <v>00-200</v>
          </cell>
          <cell r="D187" t="str">
            <v>x</v>
          </cell>
          <cell r="E187">
            <v>0</v>
          </cell>
          <cell r="F187" t="str">
            <v>Roggenmischbrot, halbgebacken, tiefgefroren</v>
          </cell>
          <cell r="G187" t="str">
            <v>Roggenmischbrot</v>
          </cell>
          <cell r="H187" t="str">
            <v>Zutaten: 40% Roggenmehl, Wasser, Weizenmehl, Weizenquellmehl, Weizenröstmalzmehl, Gerstenmalzextrakt, Weizengluten, pflanzliches Öl, Jodsalz, Hefe, Brotgewürz, Säuerungsmittel Milchsäure, Verdickungsmittel Guarkernmehl.</v>
          </cell>
          <cell r="I187" t="str">
            <v>Roggenmischbrot
Zutaten: 40% Roggenmehl, Wasser, Weizenmehl, Weizenquellmehl, Weizenröstmalzmehl, Gerstenmalzextrakt, Weizengluten, pflanzliches Öl, Jodsalz, Hefe, Brotgewürz, Säuerungsmittel Milchsäure, Verdickungsmittel Guarkernmehl.</v>
          </cell>
          <cell r="J187" t="str">
            <v>Produkt kann Spuren von Ei, Soja, Schalenfrüchten, Erdnüssen, Lupinen und Sesam enthalten.</v>
          </cell>
          <cell r="K187" t="str">
            <v>Roggenmischbrot
Zutaten: 40% Roggenmehl, Wasser, Weizenmehl, Weizenquellmehl, Weizenröstmalzmehl, Gerstenmalzextrakt, Weizengluten, pflanzliches Öl, Jodsalz, Hefe, Brotgewürz, Säuerungsmittel Milchsäure, Verdickungsmittel Guarkernmehl.
 Produkt kann Spuren von Ei, Soja, Schalenfrüchten, Erdnüssen, Lupinen und Sesam enthalten.</v>
          </cell>
          <cell r="L187" t="str">
            <v>x</v>
          </cell>
          <cell r="M187" t="str">
            <v>x</v>
          </cell>
          <cell r="N187" t="str">
            <v>x</v>
          </cell>
          <cell r="O187" t="str">
            <v>keine</v>
          </cell>
          <cell r="P187" t="str">
            <v>x</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t="str">
            <v>k.A.</v>
          </cell>
          <cell r="AH187" t="str">
            <v>keine</v>
          </cell>
          <cell r="AI187" t="str">
            <v>keine</v>
          </cell>
        </row>
        <row r="188">
          <cell r="A188">
            <v>20351</v>
          </cell>
          <cell r="B188" t="str">
            <v>Kürbiskruste</v>
          </cell>
          <cell r="C188" t="str">
            <v>00-212</v>
          </cell>
          <cell r="D188">
            <v>0</v>
          </cell>
          <cell r="E188" t="str">
            <v>x</v>
          </cell>
          <cell r="F188" t="str">
            <v>Roggenmischbrot mit Kürbiskernen, fertig gebacken, tiefgefroren</v>
          </cell>
          <cell r="G188" t="str">
            <v>Roggenmischbrot mit Kürbiskernen</v>
          </cell>
          <cell r="H188" t="str">
            <v>Zutaten: Wasser, 26% Roggenmehl, Weizenmehl, 9% Kürbiskerne, Sonnenblumenkerne, Jodsalz, Hefe, Verdickungsmittel Guarkernmehl.</v>
          </cell>
          <cell r="I188" t="str">
            <v>Roggenmischbrot mit Kürbiskernen
Zutaten: Wasser, 26% Roggenmehl, Weizenmehl, 9% Kürbiskerne, Sonnenblumenkerne, Jodsalz, Hefe, Verdickungsmittel Guarkernmehl.</v>
          </cell>
          <cell r="J188" t="str">
            <v>Das Produkt kann Spuren von Sesam enthalten.</v>
          </cell>
          <cell r="K188" t="str">
            <v>Roggenmischbrot mit Kürbiskernen
Zutaten: Wasser, 26% Roggenmehl, Weizenmehl, 9% Kürbiskerne, Sonnenblumenkerne, Jodsalz, Hefe, Verdickungsmittel Guarkernmehl.
 Das Produkt kann Spuren von Sesam enthalten.</v>
          </cell>
          <cell r="L188" t="str">
            <v>x</v>
          </cell>
          <cell r="M188">
            <v>0</v>
          </cell>
          <cell r="N188">
            <v>0</v>
          </cell>
          <cell r="O188" t="str">
            <v>keine</v>
          </cell>
          <cell r="P188" t="str">
            <v>x</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t="str">
            <v>k.A.</v>
          </cell>
          <cell r="AH188" t="str">
            <v>keine</v>
          </cell>
          <cell r="AI188" t="str">
            <v>keine</v>
          </cell>
        </row>
        <row r="189">
          <cell r="A189">
            <v>20352</v>
          </cell>
          <cell r="B189" t="str">
            <v>Finnenkruste</v>
          </cell>
          <cell r="C189" t="str">
            <v>01-212</v>
          </cell>
          <cell r="D189">
            <v>0</v>
          </cell>
          <cell r="E189" t="str">
            <v>x</v>
          </cell>
          <cell r="F189" t="str">
            <v>Mehrkornbrot, fertig gebacken, tiefgefroren</v>
          </cell>
          <cell r="G189" t="str">
            <v>Mehrkornbrot</v>
          </cell>
          <cell r="H189" t="str">
            <v xml:space="preserve">Zutaten: 332% Roggenmehl, Wasser, 21% Weizenmehl, Sonnenblumenkerne, 3% Roggenschrot , 3% Hirse, Hefe, Jodsalz, Leinsaat, 1% Gerstenröstmalz, Verdickungsmittel Guarkernmehl, Haferflocken. </v>
          </cell>
          <cell r="I189" t="str">
            <v xml:space="preserve">Mehrkornbrot
Zutaten: 32% Roggenmehl, Wasser, 21% Weizenmehl, Sonnenblumenkerne, 3% Roggenschrot , 3% Hirse, Hefe, Jodsalz, Leinsaat, 1% Gerstenröstmalz, Verdickungsmittel Guarkernmehl, Haferflocken. </v>
          </cell>
          <cell r="J189" t="str">
            <v>Das Produkt kann Spuren von Sesam enthalten.</v>
          </cell>
          <cell r="K189" t="str">
            <v>Mehrkornbrot
Zutaten: 32% Roggenmehl, Wasser, 21% Weizenmehl, Sonnenblumenkerne, 3% Roggenschrot , 3% Hirse, Hefe, Jodsalz, Leinsaat, 1% Gerstenröstmalz, Verdickungsmittel Guarkernmehl, Haferflocken. 
 Das Produkt kann Spuren von Sesam enthalten.</v>
          </cell>
          <cell r="L189" t="str">
            <v>x</v>
          </cell>
          <cell r="M189">
            <v>0</v>
          </cell>
          <cell r="N189">
            <v>0</v>
          </cell>
          <cell r="O189" t="str">
            <v>keine</v>
          </cell>
          <cell r="P189" t="str">
            <v>x</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t="str">
            <v>k.A.</v>
          </cell>
          <cell r="AH189" t="str">
            <v>keine</v>
          </cell>
          <cell r="AI189" t="str">
            <v>keine</v>
          </cell>
        </row>
        <row r="190">
          <cell r="A190">
            <v>20450</v>
          </cell>
          <cell r="B190" t="str">
            <v>Kürbiskernbrötchen</v>
          </cell>
          <cell r="C190" t="str">
            <v>03-141</v>
          </cell>
          <cell r="D190">
            <v>0</v>
          </cell>
          <cell r="E190" t="str">
            <v>x</v>
          </cell>
          <cell r="F190" t="str">
            <v>Weizenbrötchen mit Kürbiskernen, halbgebacken, tiefgefroren</v>
          </cell>
          <cell r="G190" t="str">
            <v xml:space="preserve">Weizenbrötchen mit Kürbiskernen  </v>
          </cell>
          <cell r="H190" t="str">
            <v>Zutaten: Weizenmehl, Wasser, 11% Kürbiskerne, Roggenmehl, Sonnenblumenkerne, Hefe, Speisesalz, Traubenzucker, Gerstenmalzmehl, pflanzliches Fett, Weizenmalzmehl.</v>
          </cell>
          <cell r="I190" t="str">
            <v>Weizenbrötchen mit Kürbiskernen
Zutaten: Weizenmehl, Wasser, 11% Kürbiskerne, Roggenmehl, Sonnenblumenkerne, Hefe, Speisesalz, Traubenzucker, Gerstenmalzmehl, pflanzliches Fett, Weizenmalzmehl.</v>
          </cell>
          <cell r="J190" t="str">
            <v>Das Produkt kann Spuren von Sesam, Soja und Milch enthalten.</v>
          </cell>
          <cell r="K190" t="str">
            <v>Weizenbrötchen mit Kürbiskernen
Zutaten: Weizenmehl, Wasser, 11% Kürbiskerne, Roggenmehl, Sonnenblumenkerne, Hefe, Speisesalz, Traubenzucker, Gerstenmalzmehl, pflanzliches Fett, Weizenmalzmehl.
 Das Produkt kann Spuren von Sesam, Soja und Milch enthalten.</v>
          </cell>
          <cell r="L190" t="str">
            <v>x</v>
          </cell>
          <cell r="M190" t="str">
            <v>x</v>
          </cell>
          <cell r="N190">
            <v>0</v>
          </cell>
          <cell r="O190" t="str">
            <v>keine</v>
          </cell>
          <cell r="P190" t="str">
            <v>x</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t="str">
            <v>k.A.</v>
          </cell>
          <cell r="AH190" t="str">
            <v>&lt;2</v>
          </cell>
          <cell r="AI190" t="str">
            <v>keine</v>
          </cell>
        </row>
        <row r="191">
          <cell r="A191">
            <v>20454</v>
          </cell>
          <cell r="B191" t="str">
            <v>Sesambrötchen, beidseitig bestreut</v>
          </cell>
          <cell r="C191" t="str">
            <v>04-206</v>
          </cell>
          <cell r="D191">
            <v>0</v>
          </cell>
          <cell r="E191" t="str">
            <v>x</v>
          </cell>
          <cell r="F191" t="str">
            <v>Weizenkleingebäck mit Sesam, halbgebacken, tiefgefroren</v>
          </cell>
          <cell r="G191" t="str">
            <v xml:space="preserve">Weizenkleingebäck mit Sesam  </v>
          </cell>
          <cell r="H191" t="str">
            <v>Zutaten: Weizenmehl, Wasser, Weizensauerteig [Weizenmehl, Wasser], Sesam, Hefe, Speisesalz, Roggenmehl,  Backmittel [Weizenmehl, Weizengluten, Zucker, Weizenmalzmehl], pflanzliches Öl.</v>
          </cell>
          <cell r="I191" t="str">
            <v>Weizenkleingebäck mit Sesam
Zutaten: Weizenmehl, Wasser, Weizensauerteig [Weizenmehl, Wasser], Sesam, Hefe, Speisesalz, Roggenmehl,  Backmittel [Weizenmehl, Weizengluten, Zucker, Weizenmalzmehl], pflanzliches Öl.</v>
          </cell>
          <cell r="J191" t="str">
            <v>Das Produkt kann Spuren von Ei, Milch und Soja enthalten.</v>
          </cell>
          <cell r="K191" t="str">
            <v>Weizenkleingebäck mit Sesam
Zutaten: Weizenmehl, Wasser, Weizensauerteig [Weizenmehl, Wasser], Sesam, Hefe, Speisesalz, Roggenmehl,  Backmittel [Weizenmehl, Weizengluten, Zucker, Weizenmalzmehl], pflanzliches Öl.
 Das Produkt kann Spuren von Ei, Milch und Soja enthalten.</v>
          </cell>
          <cell r="L191" t="str">
            <v>x</v>
          </cell>
          <cell r="M191" t="str">
            <v>x</v>
          </cell>
          <cell r="N191" t="str">
            <v>x</v>
          </cell>
          <cell r="O191" t="str">
            <v>keine</v>
          </cell>
          <cell r="P191" t="str">
            <v>x</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t="str">
            <v>k.A.</v>
          </cell>
          <cell r="AH191">
            <v>1E-4</v>
          </cell>
          <cell r="AI191" t="str">
            <v>keine</v>
          </cell>
        </row>
        <row r="192">
          <cell r="A192">
            <v>20455</v>
          </cell>
          <cell r="B192" t="str">
            <v>Mohnbrötchen, beidseitig bestreut</v>
          </cell>
          <cell r="C192" t="str">
            <v>04-206</v>
          </cell>
          <cell r="D192">
            <v>0</v>
          </cell>
          <cell r="E192" t="str">
            <v>x</v>
          </cell>
          <cell r="F192" t="str">
            <v>Weizenkleingebäck mit Mohn, halbgebacken, tiefgefroren</v>
          </cell>
          <cell r="G192" t="str">
            <v xml:space="preserve">Weizenkleingebäck mit Mohn  </v>
          </cell>
          <cell r="H192" t="str">
            <v>Zutaten: Weizenmehl, Wasser, Weizensauerteig [Weizenmehl, Wasser], Mohn, Hefe, Speisesalz, Roggenmehl, Backmittel [Weizenmehl, Weizengluten, Zucker, Weizenmalzmehl], pflanzliches Öl.</v>
          </cell>
          <cell r="I192" t="str">
            <v>Weizenkleingebäck mit Mohn 
Zutaten: Weizenmehl, Wasser, Weizensauerteig [Weizenmehl, Wasser], Mohn, Hefe, Speisesalz, Roggenmehl, Backmittel [Weizenmehl, Weizengluten, Zucker, Weizenmalzmehl], pflanzliches Öl.</v>
          </cell>
          <cell r="J192" t="str">
            <v>Das Produkt kann Spuren von Ei, Milch, Soja und Sesam enthalten.</v>
          </cell>
          <cell r="K192" t="str">
            <v>Weizenkleingebäck mit Mohn 
Zutaten: Weizenmehl, Wasser, Weizensauerteig [Weizenmehl, Wasser], Mohn, Hefe, Speisesalz, Roggenmehl, Backmittel [Weizenmehl, Weizengluten, Zucker, Weizenmalzmehl], pflanzliches Öl.
 Das Produkt kann Spuren von Ei, Milch, Soja und Sesam enthalten.</v>
          </cell>
          <cell r="L192" t="str">
            <v>x</v>
          </cell>
          <cell r="M192" t="str">
            <v>x</v>
          </cell>
          <cell r="N192" t="str">
            <v>x</v>
          </cell>
          <cell r="O192" t="str">
            <v>keine</v>
          </cell>
          <cell r="P192" t="str">
            <v>x</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t="str">
            <v>k.A.</v>
          </cell>
          <cell r="AH192">
            <v>2.0000000000000001E-4</v>
          </cell>
          <cell r="AI192" t="str">
            <v>keine</v>
          </cell>
        </row>
        <row r="193">
          <cell r="A193">
            <v>20456</v>
          </cell>
          <cell r="B193" t="str">
            <v>Brötchen, vorgeschnitten</v>
          </cell>
          <cell r="C193" t="str">
            <v>00-141</v>
          </cell>
          <cell r="D193">
            <v>0</v>
          </cell>
          <cell r="E193" t="str">
            <v>x</v>
          </cell>
          <cell r="F193" t="str">
            <v>Weizenkleingebäck, fertiggebacken, tiefgekühlt</v>
          </cell>
          <cell r="G193" t="str">
            <v>Weizenkleingebäck</v>
          </cell>
          <cell r="H193" t="str">
            <v>Zutaten: Weizenmehl, Wasser, Roggenmehl, Hefe, Sonnenblumenöl, Speisesalz, Backmittel (Weizenmalzmehl, Zucker, Verdickungsmittel Guarkernmehl, Emulgator Sojalecithin, jodiertes Speisesalz), Malzextrakt (Gerstenmalz, Wasser), Zucker.</v>
          </cell>
          <cell r="I193" t="str">
            <v>Weizenkleingebäck
Zutaten: Weizenmehl, Wasser, Roggenmehl, Hefe, Sonnenblumenöl, Speisesalz, Backmittel (Weizenmalzmehl, Zucker, Verdickungsmittel Guarkernmehl, Emulgator Sojalecithin, jodiertes Speisesalz), Malzextrakt (Gerstenmalz, Wasser), Zucker.</v>
          </cell>
          <cell r="J193" t="str">
            <v>Kann Spuren von Milcherzeugnissen und Sesam enthalten.</v>
          </cell>
          <cell r="K193" t="str">
            <v>Weizenkleingebäck
Zutaten: Weizenmehl, Wasser, Roggenmehl, Hefe, Sonnenblumenöl, Speisesalz, Backmittel (Weizenmalzmehl, Zucker, Verdickungsmittel Guarkernmehl, Emulgator Sojalecithin, jodiertes Speisesalz), Malzextrakt (Gerstenmalz, Wasser), Zucker.
 Kann Spuren von Milcherzeugnissen und Sesam enthalten.</v>
          </cell>
          <cell r="L193" t="str">
            <v>x</v>
          </cell>
          <cell r="M193" t="str">
            <v>x</v>
          </cell>
          <cell r="N193">
            <v>0</v>
          </cell>
          <cell r="O193" t="str">
            <v>keine</v>
          </cell>
          <cell r="P193" t="str">
            <v>x</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t="str">
            <v>&lt; 1g</v>
          </cell>
          <cell r="AH193" t="str">
            <v>k.A.</v>
          </cell>
          <cell r="AI193" t="str">
            <v>keine</v>
          </cell>
        </row>
        <row r="194">
          <cell r="A194">
            <v>20463</v>
          </cell>
          <cell r="B194" t="str">
            <v>Pizzazunge Salami</v>
          </cell>
          <cell r="C194" t="str">
            <v>02.2-290</v>
          </cell>
          <cell r="D194" t="str">
            <v>x</v>
          </cell>
          <cell r="E194">
            <v>0</v>
          </cell>
          <cell r="F194" t="str">
            <v>Pizza mit Salami, Zwiebeln, Paprika und Käse, halbgebacken, tiefgefroren</v>
          </cell>
          <cell r="G194" t="str">
            <v xml:space="preserve">Pizza mit Salami, Zwiebeln, Paprika und Käse  </v>
          </cell>
          <cell r="H194" t="str">
            <v>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I194" t="str">
            <v>Pizza mit Salami, Zwiebeln, Paprika und Käse 
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J194" t="str">
            <v>keine</v>
          </cell>
          <cell r="K194" t="str">
            <v>Pizza mit Salami, Zwiebeln, Paprika und Käse 
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L194" t="str">
            <v>x</v>
          </cell>
          <cell r="M194" t="str">
            <v>x</v>
          </cell>
          <cell r="N194">
            <v>0</v>
          </cell>
          <cell r="O194" t="str">
            <v>mit Farbstoff (E160a), mit Konservierungsstoff (E250),  mit Antioxidationsmittel (E300)</v>
          </cell>
          <cell r="P194">
            <v>0</v>
          </cell>
          <cell r="Q194" t="str">
            <v>x</v>
          </cell>
          <cell r="R194" t="str">
            <v>x</v>
          </cell>
          <cell r="S194" t="str">
            <v>x</v>
          </cell>
          <cell r="T194">
            <v>0</v>
          </cell>
          <cell r="U194" t="str">
            <v>x</v>
          </cell>
          <cell r="V194" t="str">
            <v>x</v>
          </cell>
          <cell r="W194">
            <v>0</v>
          </cell>
          <cell r="X194">
            <v>0</v>
          </cell>
          <cell r="Y194">
            <v>0</v>
          </cell>
          <cell r="Z194">
            <v>0</v>
          </cell>
          <cell r="AA194">
            <v>0</v>
          </cell>
          <cell r="AB194">
            <v>0</v>
          </cell>
          <cell r="AC194">
            <v>0</v>
          </cell>
          <cell r="AD194">
            <v>0</v>
          </cell>
          <cell r="AE194">
            <v>0</v>
          </cell>
          <cell r="AF194">
            <v>0</v>
          </cell>
          <cell r="AG194" t="str">
            <v>&lt; 1g</v>
          </cell>
          <cell r="AH194" t="str">
            <v>k.A.</v>
          </cell>
          <cell r="AI194" t="str">
            <v>keine</v>
          </cell>
        </row>
        <row r="195">
          <cell r="A195">
            <v>20464</v>
          </cell>
          <cell r="B195" t="str">
            <v>Pizzazunge Schinken</v>
          </cell>
          <cell r="C195" t="str">
            <v>02.2-290</v>
          </cell>
          <cell r="D195" t="str">
            <v>x</v>
          </cell>
          <cell r="E195">
            <v>0</v>
          </cell>
          <cell r="F195" t="str">
            <v>Pizza mit Kochschinken, Zwiebeln, Paprika und Käse, halbgebacken, tiefgefroren</v>
          </cell>
          <cell r="G195" t="str">
            <v xml:space="preserve">Pizza mit Kochschinken, Zwiebeln, Paprika und Käse  </v>
          </cell>
          <cell r="H195" t="str">
            <v>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I195" t="str">
            <v>Pizza mit Kochschinken, Zwiebeln, Paprika und Käse
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J195" t="str">
            <v>keine</v>
          </cell>
          <cell r="K195" t="str">
            <v>Pizza mit Kochschinken, Zwiebeln, Paprika und Käse
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L195" t="str">
            <v>x</v>
          </cell>
          <cell r="M195" t="str">
            <v>x</v>
          </cell>
          <cell r="N195">
            <v>0</v>
          </cell>
          <cell r="O195" t="str">
            <v>mit Farbstoff (E160a), mit Konservierungsstoff (E250), mit Antioxidationsmittel (E316), mit Phosphat (E450, E451)</v>
          </cell>
          <cell r="P195">
            <v>0</v>
          </cell>
          <cell r="Q195" t="str">
            <v>x</v>
          </cell>
          <cell r="R195" t="str">
            <v>x</v>
          </cell>
          <cell r="S195" t="str">
            <v>x</v>
          </cell>
          <cell r="T195">
            <v>0</v>
          </cell>
          <cell r="U195" t="str">
            <v>x</v>
          </cell>
          <cell r="V195" t="str">
            <v>x</v>
          </cell>
          <cell r="W195">
            <v>0</v>
          </cell>
          <cell r="X195">
            <v>0</v>
          </cell>
          <cell r="Y195">
            <v>0</v>
          </cell>
          <cell r="Z195">
            <v>0</v>
          </cell>
          <cell r="AA195" t="str">
            <v>x</v>
          </cell>
          <cell r="AB195">
            <v>0</v>
          </cell>
          <cell r="AC195">
            <v>0</v>
          </cell>
          <cell r="AD195">
            <v>0</v>
          </cell>
          <cell r="AE195">
            <v>0</v>
          </cell>
          <cell r="AF195">
            <v>0</v>
          </cell>
          <cell r="AG195" t="str">
            <v>&lt; 1g</v>
          </cell>
          <cell r="AH195" t="str">
            <v>k.A.</v>
          </cell>
          <cell r="AI195" t="str">
            <v>keine</v>
          </cell>
        </row>
        <row r="196">
          <cell r="A196">
            <v>20465</v>
          </cell>
          <cell r="B196" t="str">
            <v>Pizzazunge vegetarisch</v>
          </cell>
          <cell r="C196" t="str">
            <v>02.2-290</v>
          </cell>
          <cell r="D196" t="str">
            <v>x</v>
          </cell>
          <cell r="E196">
            <v>0</v>
          </cell>
          <cell r="F196" t="str">
            <v>Pizza mit Zucchini, Paprika, Mais und Käse, halbgebacken, tiefgefroren</v>
          </cell>
          <cell r="G196" t="str">
            <v xml:space="preserve">Pizza mit Zucchini, Paprika, Mais und Käse  </v>
          </cell>
          <cell r="H196" t="str">
            <v>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I196" t="str">
            <v>Pizza mit Zucchini, Paprika, Mais und Käse
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J196" t="str">
            <v>keine</v>
          </cell>
          <cell r="K196" t="str">
            <v>Pizza mit Zucchini, Paprika, Mais und Käse
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L196" t="str">
            <v>x</v>
          </cell>
          <cell r="M196" t="str">
            <v>x</v>
          </cell>
          <cell r="N196">
            <v>0</v>
          </cell>
          <cell r="O196" t="str">
            <v>mit Farbstoff (E160a)</v>
          </cell>
          <cell r="P196">
            <v>0</v>
          </cell>
          <cell r="Q196" t="str">
            <v>x</v>
          </cell>
          <cell r="R196">
            <v>0</v>
          </cell>
          <cell r="S196">
            <v>0</v>
          </cell>
          <cell r="T196" t="str">
            <v>x</v>
          </cell>
          <cell r="U196">
            <v>0</v>
          </cell>
          <cell r="V196">
            <v>0</v>
          </cell>
          <cell r="W196">
            <v>0</v>
          </cell>
          <cell r="X196">
            <v>0</v>
          </cell>
          <cell r="Y196">
            <v>0</v>
          </cell>
          <cell r="Z196">
            <v>0</v>
          </cell>
          <cell r="AA196">
            <v>0</v>
          </cell>
          <cell r="AB196">
            <v>0</v>
          </cell>
          <cell r="AC196">
            <v>0</v>
          </cell>
          <cell r="AD196">
            <v>0</v>
          </cell>
          <cell r="AE196">
            <v>0</v>
          </cell>
          <cell r="AF196">
            <v>0</v>
          </cell>
          <cell r="AG196" t="str">
            <v>&lt; 1g</v>
          </cell>
          <cell r="AH196" t="str">
            <v>k.A.</v>
          </cell>
          <cell r="AI196" t="str">
            <v>keine</v>
          </cell>
        </row>
        <row r="197">
          <cell r="A197">
            <v>20481</v>
          </cell>
          <cell r="B197" t="str">
            <v>Zwiebelbaguette</v>
          </cell>
          <cell r="C197" t="str">
            <v>02-206</v>
          </cell>
          <cell r="D197">
            <v>0</v>
          </cell>
          <cell r="E197" t="str">
            <v>x</v>
          </cell>
          <cell r="F197" t="str">
            <v>Weizenbrot mit Röstzwiebeln, halbgebacken, tiefgefroren</v>
          </cell>
          <cell r="G197" t="str">
            <v xml:space="preserve">Zwiebelbaguette
Weizenbrot mit Röstzwiebeln  </v>
          </cell>
          <cell r="H197" t="str">
            <v>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v>
          </cell>
          <cell r="I197" t="str">
            <v>Weizenbrot mit Röstzwiebeln
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v>
          </cell>
          <cell r="J197" t="str">
            <v>Das Produkt kann Spuren von Ei, Soja und Sesam enthalten.</v>
          </cell>
          <cell r="K197" t="str">
            <v>Weizenbrot mit Röstzwiebeln
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
 Das Produkt kann Spuren von Ei, Soja und Sesam enthalten.</v>
          </cell>
          <cell r="L197" t="str">
            <v>x</v>
          </cell>
          <cell r="M197" t="str">
            <v>x</v>
          </cell>
          <cell r="N197" t="str">
            <v>x</v>
          </cell>
          <cell r="O197" t="str">
            <v>keine</v>
          </cell>
          <cell r="P197" t="str">
            <v>x</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t="str">
            <v>k.A.</v>
          </cell>
          <cell r="AH197" t="str">
            <v>&lt;1g</v>
          </cell>
          <cell r="AI197" t="str">
            <v>keine</v>
          </cell>
        </row>
        <row r="198">
          <cell r="A198">
            <v>20482</v>
          </cell>
          <cell r="B198" t="str">
            <v>Knoblauch-Kräuter-Baguette</v>
          </cell>
          <cell r="C198" t="str">
            <v>04-206</v>
          </cell>
          <cell r="D198">
            <v>0</v>
          </cell>
          <cell r="E198" t="str">
            <v>x</v>
          </cell>
          <cell r="F198" t="str">
            <v>Weizenbrot mit Knoblauch und Petersilie, halbgebacken, tiefgefroren</v>
          </cell>
          <cell r="G198" t="str">
            <v xml:space="preserve">Weizenbrot mit Knoblauch und Petersilie  </v>
          </cell>
          <cell r="H198" t="str">
            <v>Zutaten: Weizenmehl, Wasser, Weizensauerteig [Weizenmehl, Wasser], Hefe, Roggenmehl, Speisesalz, Backmittel [Weizenmehl, Traubenzucker, pflanzliches Öl], Petersilie, Knoblauchgranulat, Knoblauchscheiben.</v>
          </cell>
          <cell r="I198" t="str">
            <v>Weizenbrot mit Knoblauch und Petersilie
Zutaten: Weizenmehl, Wasser, Weizensauerteig [Weizenmehl, Wasser], Hefe, Roggenmehl, Speisesalz, Backmittel [Weizenmehl, Traubenzucker, pflanzliches Öl], Petersilie, Knoblauchgranulat, Knoblauchscheiben.</v>
          </cell>
          <cell r="J198" t="str">
            <v>Das Produkt kann Spuren von Milch, Ei, Soja und Sesam enthalten.</v>
          </cell>
          <cell r="K198" t="str">
            <v>Weizenbrot mit Knoblauch und Petersilie
Zutaten: Weizenmehl, Wasser, Weizensauerteig [Weizenmehl, Wasser], Hefe, Roggenmehl, Speisesalz, Backmittel [Weizenmehl, Traubenzucker, pflanzliches Öl], Petersilie, Knoblauchgranulat, Knoblauchscheiben.
 Das Produkt kann Spuren von Milch, Ei, Soja und Sesam enthalten.</v>
          </cell>
          <cell r="L198" t="str">
            <v>x</v>
          </cell>
          <cell r="M198" t="str">
            <v>x</v>
          </cell>
          <cell r="N198" t="str">
            <v>x</v>
          </cell>
          <cell r="O198" t="str">
            <v>keine</v>
          </cell>
          <cell r="P198" t="str">
            <v>x</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t="str">
            <v>k.A.</v>
          </cell>
          <cell r="AH198" t="str">
            <v>keine</v>
          </cell>
          <cell r="AI198" t="str">
            <v>keine</v>
          </cell>
        </row>
        <row r="199">
          <cell r="A199">
            <v>20575</v>
          </cell>
          <cell r="B199" t="str">
            <v>Kaiserbrötchen</v>
          </cell>
          <cell r="C199" t="str">
            <v>01.1-141</v>
          </cell>
          <cell r="D199" t="str">
            <v>x</v>
          </cell>
          <cell r="E199">
            <v>0</v>
          </cell>
          <cell r="F199" t="str">
            <v>Weizenbrötchen, halbgebacken, tiefgefroren</v>
          </cell>
          <cell r="G199" t="str">
            <v xml:space="preserve">Weizenbrötchen  </v>
          </cell>
          <cell r="H199" t="str">
            <v xml:space="preserve">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v>
          </cell>
          <cell r="I199" t="str">
            <v xml:space="preserve">Weizenbrötchen  
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v>
          </cell>
          <cell r="J199" t="str">
            <v>Kann Spuren von Sojaerzeugnissen und Sesam enthalten</v>
          </cell>
          <cell r="K199" t="str">
            <v>Weizenbrötchen  
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Kann Spuren von Sojaerzeugnissen und Sesam enthalten</v>
          </cell>
          <cell r="L199" t="str">
            <v>x</v>
          </cell>
          <cell r="M199" t="str">
            <v>x</v>
          </cell>
          <cell r="N199">
            <v>0</v>
          </cell>
          <cell r="O199" t="str">
            <v>keine</v>
          </cell>
          <cell r="P199" t="str">
            <v>x</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t="str">
            <v>&lt; 1g</v>
          </cell>
          <cell r="AH199" t="str">
            <v>k.A.</v>
          </cell>
          <cell r="AI199" t="str">
            <v>keine</v>
          </cell>
        </row>
        <row r="200">
          <cell r="A200">
            <v>20615</v>
          </cell>
          <cell r="B200" t="str">
            <v>Double-Chocolate-Cookie XL</v>
          </cell>
          <cell r="C200" t="str">
            <v>00-304</v>
          </cell>
          <cell r="D200">
            <v>0</v>
          </cell>
          <cell r="E200" t="str">
            <v>x</v>
          </cell>
          <cell r="F200" t="str">
            <v>Mürbegebäck mit Milchschokoladenstückchen, Schokoladenstückchen und Kakaopulver, fertig gebacken, tiefgefroren</v>
          </cell>
          <cell r="G200" t="str">
            <v>Mürbegebäck mit Milchschokoladenstückchen, Schokoladenstückchen und Kakaopulver, aufgetaut</v>
          </cell>
          <cell r="H200" t="str">
            <v>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I200" t="str">
            <v>Mürbegebäck mit Milchschokoladenstückchen, Schokoladenstückchen und Kakaopulver, aufgetaut
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J200" t="str">
            <v>keine</v>
          </cell>
          <cell r="K200" t="str">
            <v>Mürbegebäck mit Milchschokoladenstückchen, Schokoladenstückchen und Kakaopulver, aufgetaut
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L200" t="str">
            <v>x</v>
          </cell>
          <cell r="M200" t="str">
            <v>x</v>
          </cell>
          <cell r="N200" t="str">
            <v>x</v>
          </cell>
          <cell r="O200" t="str">
            <v>keine</v>
          </cell>
          <cell r="P200" t="str">
            <v>x</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t="str">
            <v>0,6g</v>
          </cell>
          <cell r="AH200" t="str">
            <v>k.A.</v>
          </cell>
          <cell r="AI200" t="str">
            <v>keine</v>
          </cell>
        </row>
        <row r="201">
          <cell r="A201">
            <v>20616</v>
          </cell>
          <cell r="B201" t="str">
            <v>Milk-Chocolate-Cookie XL</v>
          </cell>
          <cell r="C201" t="str">
            <v>00-304</v>
          </cell>
          <cell r="D201">
            <v>0</v>
          </cell>
          <cell r="E201" t="str">
            <v>x</v>
          </cell>
          <cell r="F201" t="str">
            <v>Mürbegebäck mit Milchschokoladenstückchen, fertig gebacken, tiefgefroren</v>
          </cell>
          <cell r="G201" t="str">
            <v>Mürbegebäck mit Milchschokoladenstückchen, aufgetaut</v>
          </cell>
          <cell r="H201" t="str">
            <v>Zutaten: Weizenmehl, Milchschokoladenstückchen 19% (Zucker, Magermilchpulver, Kakaobutter, Kakaomasse, Emulgator: Sojalecithin, Aroma), Zucker, brauner Zucker (Zucker, Melasse), Butter, Pflanzenöl (Palm), Volleipulver, Backtriebmittel (E500), Salz, Süßmolkenpulver.</v>
          </cell>
          <cell r="I201" t="str">
            <v>Mürbegebäck mit Milchschokoladenstückchen, aufgetaut
Zutaten: Weizenmehl, Milchschokoladenstückchen 19% (Zucker, Magermilchpulver, Kakaobutter, Kakaomasse, Emulgator: Sojalecithin, Aroma), Zucker, brauner Zucker (Zucker, Melasse), Butter, Pflanzenöl (Palm), Volleipulver, Backtriebmittel (E500), Salz, Süßmolkenpulver.</v>
          </cell>
          <cell r="J201" t="str">
            <v>keine</v>
          </cell>
          <cell r="K201" t="str">
            <v>Mürbegebäck mit Milchschokoladenstückchen, aufgetaut
Zutaten: Weizenmehl, Milchschokoladenstückchen 19% (Zucker, Magermilchpulver, Kakaobutter, Kakaomasse, Emulgator: Sojalecithin, Aroma), Zucker, brauner Zucker (Zucker, Melasse), Butter, Pflanzenöl (Palm), Volleipulver, Backtriebmittel (E500), Salz, Süßmolkenpulver.</v>
          </cell>
          <cell r="L201" t="str">
            <v>x</v>
          </cell>
          <cell r="M201" t="str">
            <v>x</v>
          </cell>
          <cell r="N201" t="str">
            <v>x</v>
          </cell>
          <cell r="O201" t="str">
            <v>keine</v>
          </cell>
          <cell r="P201" t="str">
            <v>x</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t="str">
            <v>0,8g</v>
          </cell>
          <cell r="AH201" t="str">
            <v>k.A.</v>
          </cell>
          <cell r="AI201" t="str">
            <v>keine</v>
          </cell>
        </row>
        <row r="202">
          <cell r="A202">
            <v>20650</v>
          </cell>
          <cell r="B202" t="str">
            <v>Ciabatta mit Peperoni</v>
          </cell>
          <cell r="C202" t="str">
            <v>02.4-206</v>
          </cell>
          <cell r="D202" t="str">
            <v>x</v>
          </cell>
          <cell r="E202">
            <v>0</v>
          </cell>
          <cell r="F202" t="str">
            <v>Weizenbrot nach italienischer Art mit Peperoni, halbgebacken, tiefgefroren</v>
          </cell>
          <cell r="G202" t="str">
            <v>Weizenbrot nach italienischer Art mit Peperoni</v>
          </cell>
          <cell r="H202" t="str">
            <v>Zutaten: Weizenmehl, Wasser, 12% Peperoni- Ringe, Weizensauerteig [Weizenmehl, Wasser], Hartweizengrieß, Backmittel [Verdickungsmittel Guarkernmehl, Traubenzucker, pflanzliches Öl], Speisesalz, Hefe, Gerstenmalzextrakt, Olivenöl.</v>
          </cell>
          <cell r="I202" t="str">
            <v>Weizenbrot nach italienischer Art mit Peperoni
Zutaten: Weizenmehl, Wasser, 12% Peperoni- Ringe, Weizensauerteig [Weizenmehl, Wasser], Hartweizengrieß, Backmittel [Verdickungsmittel Guarkernmehl, Traubenzucker, pflanzliches Öl], Speisesalz, Hefe, Gerstenmalzextrakt, Olivenöl.</v>
          </cell>
          <cell r="J202" t="str">
            <v>Das Produkt kann Spuren von Milch, Eiern, Soja Schalenfrüchten, Lupinen, Sellerie und Sesam enthalten.</v>
          </cell>
          <cell r="K202" t="str">
            <v>Weizenbrot nach italienischer Art mit Peperoni
Zutaten: Weizenmehl, Wasser, 12% Peperoni- Ringe, Weizensauerteig [Weizenmehl, Wasser], Hartweizengrieß, Backmittel [Verdickungsmittel Guarkernmehl, Traubenzucker, pflanzliches Öl], Speisesalz, Hefe, Gerstenmalzextrakt, Olivenöl.
 Das Produkt kann Spuren von Milch, Eiern, Soja Schalenfrüchten, Lupinen, Sellerie und Sesam enthalten.</v>
          </cell>
          <cell r="L202" t="str">
            <v>x</v>
          </cell>
          <cell r="M202" t="str">
            <v>x</v>
          </cell>
          <cell r="N202" t="str">
            <v>x</v>
          </cell>
          <cell r="O202" t="str">
            <v>keine</v>
          </cell>
          <cell r="P202" t="str">
            <v>x</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t="str">
            <v>k.A.</v>
          </cell>
          <cell r="AH202" t="str">
            <v>&lt;0,1g</v>
          </cell>
          <cell r="AI202" t="str">
            <v>keine</v>
          </cell>
        </row>
        <row r="203">
          <cell r="A203">
            <v>20651</v>
          </cell>
          <cell r="B203" t="str">
            <v>Ciabatta mit Oliven</v>
          </cell>
          <cell r="C203" t="str">
            <v>02.4-206</v>
          </cell>
          <cell r="D203" t="str">
            <v>x</v>
          </cell>
          <cell r="E203">
            <v>0</v>
          </cell>
          <cell r="F203" t="str">
            <v>Weizenbrot nach italienischer Art mit Oliven, halbgebacken, tiefgefroren</v>
          </cell>
          <cell r="G203" t="str">
            <v xml:space="preserve">Weizenbrot nach italienischer Art mit Oliven  </v>
          </cell>
          <cell r="H203" t="str">
            <v>Zutaten: Weizenmehl, Wasser, 10% Oliven dunkel natur, Weizensauerteig [Wasser, Weizenmehl], Hartweizengrieß, Backmittel [Verdickungsmittel Guarkernmehl, Weizenmehl, Traubenzucker, pflanzliches Öl], Speisesalz, Hefe, Gerstenmalzextrakt, Olivenöl.</v>
          </cell>
          <cell r="I203" t="str">
            <v>Weizenbrot nach italienischer Art mit Oliven
Zutaten: Weizenmehl, Wasser, 10% Oliven dunkel natur, Weizensauerteig [Wasser, Weizenmehl], Hartweizengrieß, Backmittel [Verdickungsmittel Guarkernmehl, Weizenmehl, Traubenzucker, pflanzliches Öl], Speisesalz, Hefe, Gerstenmalzextrakt, Olivenöl.</v>
          </cell>
          <cell r="J203" t="str">
            <v>Das Produkt kann Spuren von Milch, Eiern, Soja, Schalenfrüchten, Lupinen, Sellerie und Sesam enthalten.</v>
          </cell>
          <cell r="K203" t="str">
            <v>Weizenbrot nach italienischer Art mit Oliven
Zutaten: Weizenmehl, Wasser, 10% Oliven dunkel natur, Weizensauerteig [Wasser, Weizenmehl], Hartweizengrieß, Backmittel [Verdickungsmittel Guarkernmehl, Weizenmehl, Traubenzucker, pflanzliches Öl], Speisesalz, Hefe, Gerstenmalzextrakt, Olivenöl.
 Das Produkt kann Spuren von Milch, Eiern, Soja, Schalenfrüchten, Lupinen, Sellerie und Sesam enthalten.</v>
          </cell>
          <cell r="L203" t="str">
            <v>x</v>
          </cell>
          <cell r="M203" t="str">
            <v>x</v>
          </cell>
          <cell r="N203" t="str">
            <v>x</v>
          </cell>
          <cell r="O203" t="str">
            <v>keine</v>
          </cell>
          <cell r="P203" t="str">
            <v>x</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t="str">
            <v>k.A.</v>
          </cell>
          <cell r="AH203" t="str">
            <v>&lt;0,1g</v>
          </cell>
          <cell r="AI203" t="str">
            <v>keine</v>
          </cell>
        </row>
        <row r="204">
          <cell r="A204">
            <v>20652</v>
          </cell>
          <cell r="B204" t="str">
            <v>Ciabatta mit Walnüssen</v>
          </cell>
          <cell r="C204" t="str">
            <v>02.4-206</v>
          </cell>
          <cell r="D204" t="str">
            <v>x</v>
          </cell>
          <cell r="E204">
            <v>0</v>
          </cell>
          <cell r="F204" t="str">
            <v>Weizenbrot nach italienischer Art mit Walnussbruch, halbgebacken, tiefgefroren</v>
          </cell>
          <cell r="G204" t="str">
            <v xml:space="preserve">Weizenbrot nach italienischer Art mit Walnussbruch  </v>
          </cell>
          <cell r="H204" t="str">
            <v>Zutaten: Weizenmehl, Wasser, 13% Walnussbruch, Weizensauerteig [Wasser, Weizenmehl], Hartweizengrieß, Backmittel [Verdickungsmittel Guarkernmehl, Traubenzucker, pflanzliches Öl], Hefe, Speisesalz, Gerstenmalzextrakt.</v>
          </cell>
          <cell r="I204" t="str">
            <v>Weizenbrot nach italienischer Art mit Walnussbruch
Zutaten: Weizenmehl, Wasser, 13% Walnussbruch, Weizensauerteig [Wasser, Weizenmehl], Hartweizengrieß, Backmittel [Verdickungsmittel Guarkernmehl, Traubenzucker, pflanzliches Öl], Hefe, Speisesalz, Gerstenmalzextrakt.</v>
          </cell>
          <cell r="J204" t="str">
            <v xml:space="preserve">Das Produkt kann Spuren von Milch, Eiern, Soja, Lupinen, Sellerie und Sesam enthalten. </v>
          </cell>
          <cell r="K204" t="str">
            <v xml:space="preserve">Weizenbrot nach italienischer Art mit Walnussbruch
Zutaten: Weizenmehl, Wasser, 13% Walnussbruch, Weizensauerteig [Wasser, Weizenmehl], Hartweizengrieß, Backmittel [Verdickungsmittel Guarkernmehl, Traubenzucker, pflanzliches Öl], Hefe, Speisesalz, Gerstenmalzextrakt.
 Das Produkt kann Spuren von Milch, Eiern, Soja, Lupinen, Sellerie und Sesam enthalten. </v>
          </cell>
          <cell r="L204" t="str">
            <v>x</v>
          </cell>
          <cell r="M204" t="str">
            <v>x</v>
          </cell>
          <cell r="N204" t="str">
            <v>x</v>
          </cell>
          <cell r="O204" t="str">
            <v>keine</v>
          </cell>
          <cell r="P204" t="str">
            <v>x</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t="str">
            <v>k.A.</v>
          </cell>
          <cell r="AH204" t="str">
            <v>&lt;0,1g</v>
          </cell>
          <cell r="AI204" t="str">
            <v>keine</v>
          </cell>
        </row>
        <row r="205">
          <cell r="A205">
            <v>20653</v>
          </cell>
          <cell r="B205" t="str">
            <v>Baguette mediterrane Art</v>
          </cell>
          <cell r="C205" t="str">
            <v>02.5-206</v>
          </cell>
          <cell r="D205" t="str">
            <v>x</v>
          </cell>
          <cell r="E205">
            <v>0</v>
          </cell>
          <cell r="F205" t="str">
            <v>Weizenbrot mit Kräutern, halbgebacken, tiefgefroren</v>
          </cell>
          <cell r="G205" t="str">
            <v xml:space="preserve">Weizenbrot mit Kräutern  </v>
          </cell>
          <cell r="H205" t="str">
            <v>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v>
          </cell>
          <cell r="I205" t="str">
            <v>Weizenbrot mit Kräutern 
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v>
          </cell>
          <cell r="J205" t="str">
            <v>Das Produkt kann Spuren von Milch, Eiern, Soja, Erdnüssen, Schalenfrüchten und Sesam enthalten.</v>
          </cell>
          <cell r="K205" t="str">
            <v>Weizenbrot mit Kräutern 
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
 Das Produkt kann Spuren von Milch, Eiern, Soja, Erdnüssen, Schalenfrüchten und Sesam enthalten.</v>
          </cell>
          <cell r="L205" t="str">
            <v>x</v>
          </cell>
          <cell r="M205" t="str">
            <v>x</v>
          </cell>
          <cell r="N205" t="str">
            <v>x</v>
          </cell>
          <cell r="O205" t="str">
            <v>keine</v>
          </cell>
          <cell r="P205" t="str">
            <v>x</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t="str">
            <v>k.A.</v>
          </cell>
          <cell r="AH205" t="str">
            <v>&lt;2g</v>
          </cell>
          <cell r="AI205" t="str">
            <v>keine</v>
          </cell>
        </row>
        <row r="206">
          <cell r="A206">
            <v>20654</v>
          </cell>
          <cell r="B206" t="str">
            <v>Bauernbaguette</v>
          </cell>
          <cell r="C206" t="str">
            <v>02.4-206</v>
          </cell>
          <cell r="D206">
            <v>0</v>
          </cell>
          <cell r="E206" t="str">
            <v>x</v>
          </cell>
          <cell r="F206" t="str">
            <v>Weizenbrot, halbgebacken, tiefgefroren</v>
          </cell>
          <cell r="G206" t="str">
            <v xml:space="preserve">Weizenbrot  </v>
          </cell>
          <cell r="H206" t="str">
            <v>Zutaten: Weizenmehl, Wasser, Weizensauerteig [Wasser, Weizenmehl], Hartweizengrieß, Hefe, Speisesalz, Backmittel [Verdickungsmittel Guarkernmehl, Traubenzucker, pflanzliches Öl], Gerstenmalzextrakt.</v>
          </cell>
          <cell r="I206" t="str">
            <v>Weizenbrot
Zutaten: Weizenmehl, Wasser, Weizensauerteig [Wasser, Weizenmehl], Hartweizengrieß, Hefe, Speisesalz, Backmittel [Verdickungsmittel Guarkernmehl, Traubenzucker, pflanzliches Öl], Gerstenmalzextrakt.</v>
          </cell>
          <cell r="J206" t="str">
            <v xml:space="preserve">Das Produkt kann Spuren von Milch, Eiern, Soja, Schalenfrüchten, Lupinen, Sellerie und Sesam enthalten. </v>
          </cell>
          <cell r="K206" t="str">
            <v xml:space="preserve">Weizenbrot
Zutaten: Weizenmehl, Wasser, Weizensauerteig [Wasser, Weizenmehl], Hartweizengrieß, Hefe, Speisesalz, Backmittel [Verdickungsmittel Guarkernmehl, Traubenzucker, pflanzliches Öl], Gerstenmalzextrakt.
 Das Produkt kann Spuren von Milch, Eiern, Soja, Schalenfrüchten, Lupinen, Sellerie und Sesam enthalten. </v>
          </cell>
          <cell r="L206" t="str">
            <v>x</v>
          </cell>
          <cell r="M206" t="str">
            <v>x</v>
          </cell>
          <cell r="N206" t="str">
            <v>x</v>
          </cell>
          <cell r="O206" t="str">
            <v>keine</v>
          </cell>
          <cell r="P206" t="str">
            <v>x</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t="str">
            <v>k.A.</v>
          </cell>
          <cell r="AH206" t="str">
            <v>&lt;0,1g</v>
          </cell>
          <cell r="AI206" t="str">
            <v>keine</v>
          </cell>
        </row>
        <row r="207">
          <cell r="A207">
            <v>20655</v>
          </cell>
          <cell r="B207" t="str">
            <v>Weißbrot italienische Art</v>
          </cell>
          <cell r="C207" t="str">
            <v>02-206</v>
          </cell>
          <cell r="D207">
            <v>0</v>
          </cell>
          <cell r="E207" t="str">
            <v>x</v>
          </cell>
          <cell r="F207" t="str">
            <v>Weißbrot, halbgebacken, tiefgefroren</v>
          </cell>
          <cell r="G207" t="str">
            <v xml:space="preserve">Weißbrot  </v>
          </cell>
          <cell r="H207" t="str">
            <v>Zutaten: Weizenmehl, Wasser, Hartweizengrieß, Weizensauerteig [Wasser, Weizenmehl], Speisesalz, Hefe, Backmittel [Verdickungsmittel Guarkernmehl, Traubenzucker, pflanzliches Öl], Gerstenmalzextrakt.</v>
          </cell>
          <cell r="I207" t="str">
            <v>Weißbrot
Zutaten: Weizenmehl, Wasser, Hartweizengrieß, Weizensauerteig [Wasser, Weizenmehl], Speisesalz, Hefe, Backmittel [Verdickungsmittel Guarkernmehl, Traubenzucker, pflanzliches Öl], Gerstenmalzextrakt.</v>
          </cell>
          <cell r="J207" t="str">
            <v>Das Produkt kann Spuren von Milch, Eiern, Soja, Schalenfrüchten, Lupinen, Sellerie und Sesam enthalten.</v>
          </cell>
          <cell r="K207" t="str">
            <v>Weißbrot
Zutaten: Weizenmehl, Wasser, Hartweizengrieß, Weizensauerteig [Wasser, Weizenmehl], Speisesalz, Hefe, Backmittel [Verdickungsmittel Guarkernmehl, Traubenzucker, pflanzliches Öl], Gerstenmalzextrakt.
 Das Produkt kann Spuren von Milch, Eiern, Soja, Schalenfrüchten, Lupinen, Sellerie und Sesam enthalten.</v>
          </cell>
          <cell r="L207" t="str">
            <v>x</v>
          </cell>
          <cell r="M207" t="str">
            <v>x</v>
          </cell>
          <cell r="N207" t="str">
            <v>x</v>
          </cell>
          <cell r="O207" t="str">
            <v>keine</v>
          </cell>
          <cell r="P207" t="str">
            <v>x</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t="str">
            <v>k.A.</v>
          </cell>
          <cell r="AH207" t="str">
            <v>&lt;0,1g</v>
          </cell>
          <cell r="AI207" t="str">
            <v>keine</v>
          </cell>
        </row>
        <row r="208">
          <cell r="A208">
            <v>20661</v>
          </cell>
          <cell r="B208" t="str">
            <v>Sauerteigbrot</v>
          </cell>
          <cell r="C208" t="str">
            <v>07-110</v>
          </cell>
          <cell r="D208">
            <v>0</v>
          </cell>
          <cell r="E208" t="str">
            <v>x</v>
          </cell>
          <cell r="F208" t="str">
            <v>Roggenmischbrot mit Sauerteig, im Steinofen vorgebacken, halbgebacken, tiefgefroren</v>
          </cell>
          <cell r="G208" t="str">
            <v>Roggenmischbrot mit Sauerteig, im Steinofen vorgebacken</v>
          </cell>
          <cell r="H208" t="str">
            <v xml:space="preserve">Zutaten: 37% Roggenmehl, Wasser, Weizenmehl, Sauerteig, Hefe, Speisesalz, Weizenquellmehl, Erbsenfaser, Säuerungsmittel Milchsäure, Gerstenmalzmehl, Weizenmalzmehl, Karamell, Zucker. </v>
          </cell>
          <cell r="I208" t="str">
            <v xml:space="preserve">Roggenmischbrot mit Sauerteig, im Steinofen vorgebacken
Zutaten: 38% Roggenmehl, Wasser, Weizenmehl,  Sauerteig, Hefe, Speisesalz, Weizenquellmehl, Erbsenfaser, Säuerungsmittel Milchsäure, Gerstenmalzmehl, Weizenmalzmehl, Karamell, Zucker. </v>
          </cell>
          <cell r="J208" t="str">
            <v>Das Produkt kann Spuren von Soja, Sesam und Schalenfrüchten enthalten.</v>
          </cell>
          <cell r="K208" t="str">
            <v>Roggenmischbrot mit Sauerteig, im Steinofen vorgebacken
Zutaten: 38% Roggenmehl, Wasser, Weizenmehl,  Sauerteig, Hefe, Speisesalz, Weizenquellmehl, Erbsenfaser, Säuerungsmittel Milchsäure, Gerstenmalzmehl, Weizenmalzmehl, Karamell, Zucker. 
 Das Produkt kann Spuren von Soja, Sesam und Schalenfrüchten enthalten.</v>
          </cell>
          <cell r="L208" t="str">
            <v>x</v>
          </cell>
          <cell r="M208">
            <v>0</v>
          </cell>
          <cell r="N208">
            <v>0</v>
          </cell>
          <cell r="O208" t="str">
            <v>keine</v>
          </cell>
          <cell r="P208" t="str">
            <v>x</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t="str">
            <v>k.A.</v>
          </cell>
          <cell r="AH208" t="str">
            <v>keine</v>
          </cell>
          <cell r="AI208" t="str">
            <v>keine</v>
          </cell>
        </row>
        <row r="209">
          <cell r="A209">
            <v>20665</v>
          </cell>
          <cell r="B209" t="str">
            <v>Tomaten-Bärlauch-Baguette</v>
          </cell>
          <cell r="C209" t="str">
            <v>0.5-206</v>
          </cell>
          <cell r="D209" t="str">
            <v>x</v>
          </cell>
          <cell r="E209">
            <v>0</v>
          </cell>
          <cell r="F209" t="str">
            <v>Weißbrot mit getrockneten Tomaten und Bärlauch, halbgebacken, tiefgefroren</v>
          </cell>
          <cell r="G209" t="str">
            <v xml:space="preserve">Weißbrot mit getrockneten Tomaten und Bärlauch  </v>
          </cell>
          <cell r="H209" t="str">
            <v>Zutaten: Weizenmehl, Wasser, Weizensauerteig [Wasser, Weizenmehl], Hartweizengrieß, 3% Tomatenflocken, Hefe, Speisesalz, Backmittel [Verdickungsmittel Guarkernmehl, Traubenzucker, pflanzliches Öl], 1% getrockneter Bärlauch, Gerstenmalzextrakt.</v>
          </cell>
          <cell r="I209" t="str">
            <v>Weißbrot mit getrockneten Tomaten und Bärlauch
Zutaten: Weizenmehl, Wasser, Weizensauerteig [Wasser, Weizenmehl], Hartweizengrieß, 3% Tomatenflocken, Hefe, Speisesalz, Backmittel [Verdickungsmittel Guarkernmehl, Traubenzucker, pflanzliches Öl], 1% getrockneter Bärlauch, Gerstenmalzextrakt.</v>
          </cell>
          <cell r="J209" t="str">
            <v xml:space="preserve">Das Produkt kann Spuren von Schalenfrüchten, Milch, Eiern, Sesam, Sellerie, Lupinen und Soja enthalten. </v>
          </cell>
          <cell r="K209" t="str">
            <v xml:space="preserve">Weißbrot mit getrockneten Tomaten und Bärlauch
Zutaten: Weizenmehl, Wasser, Weizensauerteig [Wasser, Weizenmehl], Hartweizengrieß, 3% Tomatenflocken, Hefe, Speisesalz, Backmittel [Verdickungsmittel Guarkernmehl, Traubenzucker, pflanzliches Öl], 1% getrockneter Bärlauch, Gerstenmalzextrakt.
 Das Produkt kann Spuren von Schalenfrüchten, Milch, Eiern, Sesam, Sellerie, Lupinen und Soja enthalten. </v>
          </cell>
          <cell r="L209" t="str">
            <v>x</v>
          </cell>
          <cell r="M209" t="str">
            <v>x</v>
          </cell>
          <cell r="N209" t="str">
            <v>x</v>
          </cell>
          <cell r="O209" t="str">
            <v>keine</v>
          </cell>
          <cell r="P209" t="str">
            <v>x</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t="str">
            <v xml:space="preserve">k.A. </v>
          </cell>
          <cell r="AH209" t="str">
            <v>&lt;0,1g</v>
          </cell>
          <cell r="AI209" t="str">
            <v>keine</v>
          </cell>
        </row>
        <row r="210">
          <cell r="A210">
            <v>20740</v>
          </cell>
          <cell r="B210" t="str">
            <v>Mediterrano</v>
          </cell>
          <cell r="C210" t="str">
            <v>00.2-205</v>
          </cell>
          <cell r="D210" t="str">
            <v>x</v>
          </cell>
          <cell r="E210">
            <v>0</v>
          </cell>
          <cell r="F210" t="str">
            <v>Weizenkleingebäck, halbgebacken, tiefgefroren</v>
          </cell>
          <cell r="G210" t="str">
            <v>Weizenkleingebäck</v>
          </cell>
          <cell r="H210" t="str">
            <v>Zutaten: Weizenmehl, Wasser, Jodsalz, Hefe.</v>
          </cell>
          <cell r="I210" t="str">
            <v>Weizenkleingebäck
Zutaten: Weizenmehl, Wasser, Jodsalz, Hefe.</v>
          </cell>
          <cell r="J210" t="str">
            <v>Kann Spuren von Soja, Milch, Ei, Sesam und Schalenfrüchten enthalten.</v>
          </cell>
          <cell r="K210" t="str">
            <v>Weizenkleingebäck
Zutaten: Weizenmehl, Wasser, Jodsalz, Hefe.
 Kann Spuren von Soja, Milch, Ei, Sesam und Schalenfrüchten enthalten.</v>
          </cell>
          <cell r="L210" t="str">
            <v>x</v>
          </cell>
          <cell r="M210" t="str">
            <v>x</v>
          </cell>
          <cell r="N210" t="str">
            <v>x</v>
          </cell>
          <cell r="O210" t="str">
            <v>keine</v>
          </cell>
          <cell r="P210" t="str">
            <v>x</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t="str">
            <v>&lt; 2g</v>
          </cell>
          <cell r="AH210" t="str">
            <v>keine</v>
          </cell>
          <cell r="AI210" t="str">
            <v>keine</v>
          </cell>
        </row>
        <row r="211">
          <cell r="A211">
            <v>20751</v>
          </cell>
          <cell r="B211" t="str">
            <v>Premium-Pizza-Classic-Mix</v>
          </cell>
          <cell r="C211" t="str">
            <v>01-218</v>
          </cell>
          <cell r="D211">
            <v>0</v>
          </cell>
          <cell r="E211" t="str">
            <v>x</v>
          </cell>
          <cell r="F211" t="str">
            <v xml:space="preserve">Pizza mit gekochtem Schinken, Paprika, Zwiebeln und Käse, gegarter Teigling, tiefgefroren
</v>
          </cell>
          <cell r="G211" t="str">
            <v xml:space="preserve">Pizza mit gekochtem Schinken, Paprika, Zwiebeln und Käse </v>
          </cell>
          <cell r="H211" t="str">
            <v>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211" t="str">
            <v>Pizza mit gekochtem Schinken, Paprika, Zwiebeln und Käse 
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pflanzliches Öl], pflanzliches Öl, Jodsalz, Oregano.</v>
          </cell>
          <cell r="J211" t="str">
            <v>Das Produkt kann Spuren von Soja, Ei, Fisch, Sellerie, Senf und Sulfiten enthalten.</v>
          </cell>
          <cell r="K211" t="str">
            <v>Pizza mit gekochtem Schinken, Paprika, Zwiebeln und Käse 
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Sellerie, Senf und Sulfiten enthalten.</v>
          </cell>
          <cell r="L211" t="str">
            <v>x</v>
          </cell>
          <cell r="M211" t="str">
            <v>x</v>
          </cell>
          <cell r="N211" t="str">
            <v>x</v>
          </cell>
          <cell r="O211" t="str">
            <v>mit Farbstoff (E160a), mit Konservierungsstoff (E250), mit Antioxidationsmittel (E301)</v>
          </cell>
          <cell r="P211">
            <v>0</v>
          </cell>
          <cell r="Q211" t="str">
            <v>x</v>
          </cell>
          <cell r="R211" t="str">
            <v>x</v>
          </cell>
          <cell r="S211" t="str">
            <v>x</v>
          </cell>
          <cell r="T211">
            <v>0</v>
          </cell>
          <cell r="U211">
            <v>0</v>
          </cell>
          <cell r="V211" t="str">
            <v>x</v>
          </cell>
          <cell r="W211">
            <v>0</v>
          </cell>
          <cell r="X211">
            <v>0</v>
          </cell>
          <cell r="Y211">
            <v>0</v>
          </cell>
          <cell r="Z211">
            <v>0</v>
          </cell>
          <cell r="AA211">
            <v>0</v>
          </cell>
          <cell r="AB211">
            <v>0</v>
          </cell>
          <cell r="AC211">
            <v>0</v>
          </cell>
          <cell r="AD211">
            <v>0</v>
          </cell>
          <cell r="AE211">
            <v>0</v>
          </cell>
          <cell r="AF211">
            <v>0</v>
          </cell>
          <cell r="AG211" t="str">
            <v>&lt;0,1g/100g Gesamtfett</v>
          </cell>
          <cell r="AH211" t="str">
            <v>k.A.</v>
          </cell>
          <cell r="AI211" t="str">
            <v>keine</v>
          </cell>
        </row>
        <row r="212">
          <cell r="A212">
            <v>20752</v>
          </cell>
          <cell r="B212" t="str">
            <v>Premium-Pizza-Thunfisch</v>
          </cell>
          <cell r="C212" t="str">
            <v>01-218</v>
          </cell>
          <cell r="D212">
            <v>0</v>
          </cell>
          <cell r="E212" t="str">
            <v>x</v>
          </cell>
          <cell r="F212" t="str">
            <v>Pizza mit Thunfisch, Zwiebeln und Käse, gegarter Teigling, tiefgefroren</v>
          </cell>
          <cell r="G212" t="str">
            <v>Pizza mit Thunfisch, Zwiebeln und Käse</v>
          </cell>
          <cell r="H212" t="str">
            <v>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212" t="str">
            <v>Pizzateig belegt mit Thunfisch, Zwiebeln und Käse
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pflanzliches Öl], pflanzliches Öl, Jodsalz, Oregano.</v>
          </cell>
          <cell r="J212" t="str">
            <v>Das Produkt kann Spuren von Soja, Ei, Sellerie, Senf und Sulfiten enthalten.</v>
          </cell>
          <cell r="K212" t="str">
            <v>Pizzateig belegt mit Thunfisch, Zwiebeln und Käse
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Sellerie, Senf und Sulfiten enthalten.</v>
          </cell>
          <cell r="L212" t="str">
            <v>x</v>
          </cell>
          <cell r="M212" t="str">
            <v>x</v>
          </cell>
          <cell r="N212" t="str">
            <v>x</v>
          </cell>
          <cell r="O212" t="str">
            <v>mit Farbstoff (E160a)</v>
          </cell>
          <cell r="P212">
            <v>0</v>
          </cell>
          <cell r="Q212" t="str">
            <v>x</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t="str">
            <v>&lt;0,1g/100g Gesamtfett</v>
          </cell>
          <cell r="AH212" t="str">
            <v>k.A.</v>
          </cell>
          <cell r="AI212" t="str">
            <v>keine</v>
          </cell>
        </row>
        <row r="213">
          <cell r="A213">
            <v>20755</v>
          </cell>
          <cell r="B213" t="str">
            <v>Meister-Bockwurst</v>
          </cell>
          <cell r="C213" t="str">
            <v>02-282</v>
          </cell>
          <cell r="D213">
            <v>0</v>
          </cell>
          <cell r="E213" t="str">
            <v>x</v>
          </cell>
          <cell r="F213" t="str">
            <v>Bockwurst aus Schweinefleisch, tiefgefroren</v>
          </cell>
          <cell r="G213" t="str">
            <v xml:space="preserve">Bockwurst aus Schweinefleisch </v>
          </cell>
          <cell r="H213" t="str">
            <v>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v>
          </cell>
          <cell r="I213" t="str">
            <v>Bockwurst aus Schweinefleisch
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v>
          </cell>
          <cell r="J213" t="str">
            <v>Kann Spuren von Pistazien enthalten.</v>
          </cell>
          <cell r="K213" t="str">
            <v>Bockwurst aus Schweinefleisch
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
 Kann Spuren von Pistazien enthalten.</v>
          </cell>
          <cell r="L213">
            <v>0</v>
          </cell>
          <cell r="M213">
            <v>0</v>
          </cell>
          <cell r="N213">
            <v>0</v>
          </cell>
          <cell r="O213" t="str">
            <v>mit Konservierungsstoff (E250), mit Antioxidationsmittel (E300), mit Geschmacksverstärker (E621), mit Phosphat (E450)</v>
          </cell>
          <cell r="P213">
            <v>0</v>
          </cell>
          <cell r="Q213">
            <v>0</v>
          </cell>
          <cell r="R213" t="str">
            <v>x</v>
          </cell>
          <cell r="S213" t="str">
            <v>x</v>
          </cell>
          <cell r="T213">
            <v>0</v>
          </cell>
          <cell r="U213">
            <v>0</v>
          </cell>
          <cell r="V213" t="str">
            <v>x</v>
          </cell>
          <cell r="W213" t="str">
            <v>x</v>
          </cell>
          <cell r="X213">
            <v>0</v>
          </cell>
          <cell r="Y213">
            <v>0</v>
          </cell>
          <cell r="Z213">
            <v>0</v>
          </cell>
          <cell r="AA213" t="str">
            <v>x</v>
          </cell>
          <cell r="AB213">
            <v>0</v>
          </cell>
          <cell r="AC213">
            <v>0</v>
          </cell>
          <cell r="AD213">
            <v>0</v>
          </cell>
          <cell r="AE213">
            <v>0</v>
          </cell>
          <cell r="AF213">
            <v>0</v>
          </cell>
          <cell r="AG213" t="str">
            <v>k.A.</v>
          </cell>
          <cell r="AH213" t="str">
            <v>&lt;1</v>
          </cell>
          <cell r="AI213" t="str">
            <v>keine</v>
          </cell>
        </row>
        <row r="214">
          <cell r="A214">
            <v>20769</v>
          </cell>
          <cell r="B214" t="str">
            <v>Champion Burger</v>
          </cell>
          <cell r="C214" t="str">
            <v>02-279</v>
          </cell>
          <cell r="D214">
            <v>0</v>
          </cell>
          <cell r="E214" t="str">
            <v>x</v>
          </cell>
          <cell r="F214" t="str">
            <v>Gegarte, gewürzte Rinderhackfleischburger mit einer Wasserglasur, tiefgefroren.</v>
          </cell>
          <cell r="G214" t="str">
            <v>Gegarte, gewürzte Rinderhackfleischburger mit einer Wasserglasur</v>
          </cell>
          <cell r="H214" t="str">
            <v>Zutaten: Rindfleisch 91%, Wasser, Reisgriess, Aroma, Gewuerze (enthalten Senfsaat), Speisesalz.</v>
          </cell>
          <cell r="I214" t="str">
            <v>Gegarte, gewürzte Rinderhackfleischburger 
Zutaten: Rindfleisch 91%, Wasser, Reisgriess, Aroma, Gewuerze (enthalten Senfsaat), Speisesalz.</v>
          </cell>
          <cell r="J214" t="str">
            <v>keine</v>
          </cell>
          <cell r="K214" t="str">
            <v>Gegarte, gewürzte Rinderhackfleischburger 
Zutaten: Rindfleisch 91%, Wasser, Reisgriess, Aroma, Gewuerze (enthalten Senfsaat), Speisesalz.</v>
          </cell>
          <cell r="L214">
            <v>0</v>
          </cell>
          <cell r="M214">
            <v>0</v>
          </cell>
          <cell r="N214">
            <v>0</v>
          </cell>
          <cell r="O214" t="str">
            <v>keine</v>
          </cell>
          <cell r="P214" t="str">
            <v>x</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t="str">
            <v>k.A.</v>
          </cell>
          <cell r="AH214" t="str">
            <v>&lt;2</v>
          </cell>
          <cell r="AI214" t="str">
            <v>keine</v>
          </cell>
        </row>
        <row r="215">
          <cell r="A215">
            <v>20770</v>
          </cell>
          <cell r="B215" t="str">
            <v>Knusperfladen</v>
          </cell>
          <cell r="C215" t="str">
            <v>00.6-231</v>
          </cell>
          <cell r="D215">
            <v>0</v>
          </cell>
          <cell r="E215" t="str">
            <v>x</v>
          </cell>
          <cell r="F215" t="str">
            <v>Weizenmischbrötchen mit 11% Getreide- und Saatenmischung, halbgebacken, tiefgefroren</v>
          </cell>
          <cell r="G215" t="str">
            <v>Weizenmischbrötchen mit 11% Getreide- und Saatenmischung</v>
          </cell>
          <cell r="H215" t="str">
            <v>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I215"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J215" t="str">
            <v>Das Produkt kann Spuren von Milch, Lupinen, Soja, Schalenfrüchten und Ei enthalten.</v>
          </cell>
          <cell r="K215"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
 Das Produkt kann Spuren von Milch, Lupinen, Soja, Schalenfrüchten und Ei enthalten.</v>
          </cell>
          <cell r="L215" t="str">
            <v>x</v>
          </cell>
          <cell r="M215" t="str">
            <v>x</v>
          </cell>
          <cell r="N215" t="str">
            <v>x</v>
          </cell>
          <cell r="O215" t="str">
            <v>keine</v>
          </cell>
          <cell r="P215" t="str">
            <v>x</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t="str">
            <v>k.A.</v>
          </cell>
          <cell r="AH215" t="str">
            <v>keine</v>
          </cell>
          <cell r="AI215" t="str">
            <v>keine</v>
          </cell>
        </row>
        <row r="216">
          <cell r="A216">
            <v>20772</v>
          </cell>
          <cell r="B216" t="str">
            <v>Rundes Panino</v>
          </cell>
          <cell r="C216" t="str">
            <v>0.6-212</v>
          </cell>
          <cell r="D216">
            <v>0</v>
          </cell>
          <cell r="E216" t="str">
            <v>x</v>
          </cell>
          <cell r="F216" t="str">
            <v>Weizenkleingebäck nach italienischer Art, halbgebacken, tiefgefroren</v>
          </cell>
          <cell r="G216" t="str">
            <v xml:space="preserve">Weizenkleingebäck nach italienischer Art  </v>
          </cell>
          <cell r="H216" t="str">
            <v>Zutaten: Weizenmehl, Wasser, Roggenmehl, Hefe, Jodsalz, getrockneter Weizensauerteig, Weizengluten, natives Olivenöl extra, Traubenzucker, Gerstenröstmalzmehl, Laktose, Gewürz- und Kräuterextrakte.</v>
          </cell>
          <cell r="I216" t="str">
            <v>Weizenkleingebäck nach italienischer Art  
Zutaten: Weizenmehl, Wasser, Roggenmehl, Hefe, Jodsalz, getrockneter Weizensauerteig, Weizengluten, natives Olivenöl extra, Traubenzucker, Gerstenröstmalzmehl, Laktose, Gewürz- und Kräuterextrakte.</v>
          </cell>
          <cell r="J216" t="str">
            <v>Das Produkt kann Spuren von Ei, Schalenfrüchten, Sesam und Soja enthalten.</v>
          </cell>
          <cell r="K216" t="str">
            <v>Weizenkleingebäck nach italienischer Art  
Zutaten: Weizenmehl, Wasser, Roggenmehl, Hefe, Jodsalz, getrockneter Weizensauerteig, Weizengluten, natives Olivenöl extra, Traubenzucker, Gerstenröstmalzmehl, Laktose, Gewürz- und Kräuterextrakte.
 Das Produkt kann Spuren von Ei, Schalenfrüchten, Sesam und Soja enthalten.</v>
          </cell>
          <cell r="L216" t="str">
            <v>x</v>
          </cell>
          <cell r="M216" t="str">
            <v>x</v>
          </cell>
          <cell r="N216" t="str">
            <v>x</v>
          </cell>
          <cell r="O216" t="str">
            <v>keine</v>
          </cell>
          <cell r="P216" t="str">
            <v>x</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t="str">
            <v>k.A.</v>
          </cell>
          <cell r="AH216" t="str">
            <v>keine</v>
          </cell>
          <cell r="AI216" t="str">
            <v>keine</v>
          </cell>
        </row>
        <row r="217">
          <cell r="A217">
            <v>20775</v>
          </cell>
          <cell r="B217" t="str">
            <v>Olivenciabatta mediterrane Art</v>
          </cell>
          <cell r="C217" t="str">
            <v>01-206</v>
          </cell>
          <cell r="D217">
            <v>0</v>
          </cell>
          <cell r="E217" t="str">
            <v>x</v>
          </cell>
          <cell r="F217" t="str">
            <v>Weizenbrot nach italienischer Art mit grünen Oliven, halbgebacken, tiefgefroren</v>
          </cell>
          <cell r="G217" t="str">
            <v xml:space="preserve">Weizenbrot nach italienischer Art mit grünen Oliven  </v>
          </cell>
          <cell r="H217" t="str">
            <v xml:space="preserve">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v>
          </cell>
          <cell r="I217" t="str">
            <v xml:space="preserve">Weizenbrot nach italienischer Art mit grünen Oliven  
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v>
          </cell>
          <cell r="J217" t="str">
            <v xml:space="preserve">Das Produkt kann Spuren von Milch, Eiern, Soja, Sellerie, Schalenfrüchten, Lupinen und Sesam enthalten. </v>
          </cell>
          <cell r="K217" t="str">
            <v xml:space="preserve">Weizenbrot nach italienischer Art mit grünen Oliven  
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Das Produkt kann Spuren von Milch, Eiern, Soja, Sellerie, Schalenfrüchten, Lupinen und Sesam enthalten. </v>
          </cell>
          <cell r="L217" t="str">
            <v>x</v>
          </cell>
          <cell r="M217" t="str">
            <v>x</v>
          </cell>
          <cell r="N217" t="str">
            <v>x</v>
          </cell>
          <cell r="O217" t="str">
            <v>keine</v>
          </cell>
          <cell r="P217" t="str">
            <v>x</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t="str">
            <v>k.A.</v>
          </cell>
          <cell r="AH217" t="str">
            <v>keine</v>
          </cell>
          <cell r="AI217" t="str">
            <v>keine</v>
          </cell>
        </row>
        <row r="218">
          <cell r="A218">
            <v>20780</v>
          </cell>
          <cell r="B218" t="str">
            <v>Panini-Sesam-Nigelsaat</v>
          </cell>
          <cell r="C218" t="str">
            <v>04-141</v>
          </cell>
          <cell r="D218">
            <v>0</v>
          </cell>
          <cell r="E218" t="str">
            <v>x</v>
          </cell>
          <cell r="F218" t="str">
            <v>Weizenkleingebäck nach italienischer Art, dekoriert mit Sesam und Nigellasaat, halbgebacken, tiefgefroren</v>
          </cell>
          <cell r="G218" t="str">
            <v xml:space="preserve">Weizenkleingebäck nach italienischer Art, dekoriert mit Sesam und Nigellasaat  </v>
          </cell>
          <cell r="H218" t="str">
            <v>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v>
          </cell>
          <cell r="I218" t="str">
            <v>Weizenkleingebäck nach italienischer Art, dekoriert mit Sesam und Nigellasaat
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v>
          </cell>
          <cell r="J218" t="str">
            <v>Das Produkt kann Spuren von Soja enthalten.</v>
          </cell>
          <cell r="K218" t="str">
            <v>Weizenkleingebäck nach italienischer Art, dekoriert mit Sesam und Nigellasaat
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
 Das Produkt kann Spuren von Soja enthalten.</v>
          </cell>
          <cell r="L218" t="str">
            <v>x</v>
          </cell>
          <cell r="M218" t="str">
            <v>x</v>
          </cell>
          <cell r="N218">
            <v>0</v>
          </cell>
          <cell r="O218" t="str">
            <v>mit Farbstoff E160a</v>
          </cell>
          <cell r="P218">
            <v>0</v>
          </cell>
          <cell r="Q218" t="str">
            <v>x</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t="str">
            <v>k.A.</v>
          </cell>
          <cell r="AH218" t="str">
            <v>&lt;2</v>
          </cell>
          <cell r="AI218" t="str">
            <v>keine</v>
          </cell>
        </row>
        <row r="219">
          <cell r="A219">
            <v>20781</v>
          </cell>
          <cell r="B219" t="str">
            <v>Finnenbrötchen</v>
          </cell>
          <cell r="C219" t="str">
            <v>01-230</v>
          </cell>
          <cell r="D219">
            <v>0</v>
          </cell>
          <cell r="E219" t="str">
            <v>x</v>
          </cell>
          <cell r="F219" t="str">
            <v>Weizenbrötchen mit 10% Sonnenblumenkernen, halbgebacken, tiefgefroren</v>
          </cell>
          <cell r="G219" t="str">
            <v xml:space="preserve">Weizenbrötchen mit 10% Sonnenblumenkernen  </v>
          </cell>
          <cell r="H219" t="str">
            <v xml:space="preserve">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v>
          </cell>
          <cell r="I219" t="str">
            <v xml:space="preserve">Weizenbrötchen mit 10% Sonnenblumenkernen
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v>
          </cell>
          <cell r="J219" t="str">
            <v>Das Produkt kann Spuren von Ei, Soja, Senf und Sesam enthalten.</v>
          </cell>
          <cell r="K219" t="str">
            <v>Weizenbrötchen mit 10% Sonnenblumenkernen
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Das Produkt kann Spuren von Ei, Soja, Senf und Sesam enthalten.</v>
          </cell>
          <cell r="L219" t="str">
            <v>x</v>
          </cell>
          <cell r="M219" t="str">
            <v>x</v>
          </cell>
          <cell r="N219" t="str">
            <v>x</v>
          </cell>
          <cell r="O219" t="str">
            <v>keine</v>
          </cell>
          <cell r="P219" t="str">
            <v>x</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t="str">
            <v>k.A.</v>
          </cell>
          <cell r="AH219" t="str">
            <v>keine</v>
          </cell>
          <cell r="AI219" t="str">
            <v>keine</v>
          </cell>
        </row>
        <row r="220">
          <cell r="A220">
            <v>20790</v>
          </cell>
          <cell r="B220" t="str">
            <v>Blätterteig Apfelecken</v>
          </cell>
          <cell r="C220" t="str">
            <v>02.3-130</v>
          </cell>
          <cell r="D220" t="str">
            <v>x</v>
          </cell>
          <cell r="E220">
            <v>0</v>
          </cell>
          <cell r="F220" t="str">
            <v>Blätterteiggebäck mit Äpfeln, dekoriert mit Zucker, Teigling, tiefgefroren</v>
          </cell>
          <cell r="G220" t="str">
            <v>Blätterteiggebäck mit Äpfeln, dekoriert mit Zucker</v>
          </cell>
          <cell r="H220" t="str">
            <v xml:space="preserve">Zutaten:Weizenmehl,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Mehlbehandlungsmittel (Enzyme (Amylasen, Xylasen),
Ascorbinsäure)], Zimt, Säureregulator Citronensäure.
</v>
          </cell>
          <cell r="I220" t="str">
            <v xml:space="preserve">Blätterteiggebäck mit Äpfeln, dekoriert mit Zucker, Teigling, tiefgefroren
Zutaten: 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Zimt, Säureregulator Citronensäure.
</v>
          </cell>
          <cell r="J220" t="str">
            <v>Das Produkt kann Spuren von Schalenfrüchten und Sesam enthalten.</v>
          </cell>
          <cell r="K220" t="str">
            <v>Blätterteiggebäck mit Äpfeln, dekoriert mit Zucker, Teigling, tiefgefroren
Zutaten: 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Zimt, Säureregulator Citronensäure.
 Das Produkt kann Spuren von Schalenfrüchten und Sesam enthalten.</v>
          </cell>
          <cell r="L220" t="str">
            <v>x</v>
          </cell>
          <cell r="M220">
            <v>0</v>
          </cell>
          <cell r="N220" t="str">
            <v>x</v>
          </cell>
          <cell r="O220" t="str">
            <v>mit Farbstoff E160a</v>
          </cell>
          <cell r="P220">
            <v>0</v>
          </cell>
          <cell r="Q220" t="str">
            <v>x</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t="str">
            <v>keine</v>
          </cell>
          <cell r="AH220" t="str">
            <v>&lt;2</v>
          </cell>
          <cell r="AI220" t="str">
            <v>keine</v>
          </cell>
        </row>
        <row r="221">
          <cell r="A221">
            <v>20794</v>
          </cell>
          <cell r="B221" t="str">
            <v>Rondo Rustico</v>
          </cell>
          <cell r="C221" t="str">
            <v>0.6-212</v>
          </cell>
          <cell r="D221">
            <v>0</v>
          </cell>
          <cell r="E221" t="str">
            <v>x</v>
          </cell>
          <cell r="F221" t="str">
            <v>Weizenkleingebäck mit 13% Getreide und Saaten, halbgebacken, tiefgefroren</v>
          </cell>
          <cell r="G221" t="str">
            <v>Weizenkleingebäck mit 13% Getreide und Saaten</v>
          </cell>
          <cell r="H221" t="str">
            <v>Zutaten: Weizenmehl, Wasser, Hefe, Hafergrütze, Leinsamen, Jodsalz, Roggenmehl, Roggenquellmehl, Sesam, Sonnenblumenkerne, Weizenkleie, Weizenflocken, Roggenschrot, Weizenmalzmehl, Weizengluten, Weizenquellmehl, Gerstenröstmalzmehl, Gerstenmalzextrakt.</v>
          </cell>
          <cell r="I221" t="str">
            <v>Weizenkleingebäck mit 13% Getreide und Saaten
Zutaten: Weizenmehl, Wasser, Hefe, Hafergrütze, Leinsamen, Jodsalz, Roggenmehl, Roggenquellmehl, Sesam, Sonnenblumenkerne, Weizenkleie, Weizenflocken, Roggenschrot, Weizenmalzmehl, Weizengluten, Weizenquellmehl, Gerstenröstmalzmehl, Gerstenmalzextrakt.</v>
          </cell>
          <cell r="J221" t="str">
            <v>Das Produkt kann Spuren von Ei, Milch, Schalenfrüchten und Soja enthalten.</v>
          </cell>
          <cell r="K221" t="str">
            <v>Weizenkleingebäck mit 13% Getreide und Saaten
Zutaten: Weizenmehl, Wasser, Hefe, Hafergrütze, Leinsamen, Jodsalz, Roggenmehl, Roggenquellmehl, Sesam, Sonnenblumenkerne, Weizenkleie, Weizenflocken, Roggenschrot, Weizenmalzmehl, Weizengluten, Weizenquellmehl, Gerstenröstmalzmehl, Gerstenmalzextrakt.
 Das Produkt kann Spuren von Ei, Milch, Schalenfrüchten und Soja enthalten.</v>
          </cell>
          <cell r="L221" t="str">
            <v>x</v>
          </cell>
          <cell r="M221" t="str">
            <v>x</v>
          </cell>
          <cell r="N221" t="str">
            <v>x</v>
          </cell>
          <cell r="O221" t="str">
            <v>keine</v>
          </cell>
          <cell r="P221" t="str">
            <v>x</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t="str">
            <v>k.A.</v>
          </cell>
          <cell r="AH221" t="str">
            <v>keine</v>
          </cell>
          <cell r="AI221" t="str">
            <v>keine</v>
          </cell>
        </row>
        <row r="222">
          <cell r="A222">
            <v>20798</v>
          </cell>
          <cell r="B222" t="str">
            <v>Filly Vanilli Donut</v>
          </cell>
          <cell r="C222" t="str">
            <v>00-283</v>
          </cell>
          <cell r="D222">
            <v>0</v>
          </cell>
          <cell r="E222" t="str">
            <v>x</v>
          </cell>
          <cell r="F222" t="str">
            <v>Siedegebäck aus Hefeteig, gefüllt mit Füllung mit Vanillegeschmack (24%), überzogen mit weißer Fettglasur (9,5%) und Streifen von kakaohaltiger Fettglasur (2,5%), fertig gebacken, tiefgefroren</v>
          </cell>
          <cell r="G222" t="str">
            <v>Siedegebäck aus Hefeteig, gefüllt mit Füllung mit Vanillegeschmack (24%), überzogen mit weißer Fettglasur (9,5%) und Streifen von kakaohaltiger Fettglasur (2,5%), aufgetaut</v>
          </cell>
          <cell r="H222" t="str">
            <v>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v>
          </cell>
          <cell r="I222" t="str">
            <v>Siedegebäck aus Hefeteig, gefüllt mit Füllung mit Vanillegeschmack (24%), überzogen mit weißer Fettglasur (9,5%) und Streifen von kakaohaltiger Fettglasur (2,5%), aufgetaut
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v>
          </cell>
          <cell r="J222" t="str">
            <v>Das Produkt kann Spuren von Ei und Schalenfrüchten enthalten.</v>
          </cell>
          <cell r="K222" t="str">
            <v>Siedegebäck aus Hefeteig, gefüllt mit Füllung mit Vanillegeschmack (24%), überzogen mit weißer Fettglasur (9,5%) und Streifen von kakaohaltiger Fettglasur (2,5%), aufgetaut
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
 Das Produkt kann Spuren von Ei und Schalenfrüchten enthalten.</v>
          </cell>
          <cell r="L222" t="str">
            <v>x</v>
          </cell>
          <cell r="M222" t="str">
            <v>x</v>
          </cell>
          <cell r="N222" t="str">
            <v>x</v>
          </cell>
          <cell r="O222" t="str">
            <v xml:space="preserve">mit Farbstoff (E171, E160a), mit Konservierungsstoff (E202)
</v>
          </cell>
          <cell r="P222">
            <v>0</v>
          </cell>
          <cell r="Q222" t="str">
            <v>x</v>
          </cell>
          <cell r="R222" t="str">
            <v>x</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t="str">
            <v>&lt; 2g</v>
          </cell>
          <cell r="AH222" t="str">
            <v>k.A.</v>
          </cell>
          <cell r="AI222" t="str">
            <v>keine</v>
          </cell>
        </row>
        <row r="223">
          <cell r="A223">
            <v>20850</v>
          </cell>
          <cell r="B223" t="str">
            <v>Geflügel-Fleisch-Patty</v>
          </cell>
          <cell r="C223" t="str">
            <v>00-224</v>
          </cell>
          <cell r="D223">
            <v>0</v>
          </cell>
          <cell r="E223" t="str">
            <v>x</v>
          </cell>
          <cell r="F223" t="str">
            <v>Geflügelhackfleischzubereitung, fertig gegart, tiefgefroren</v>
          </cell>
          <cell r="G223" t="str">
            <v>Geflügelhackfleischzubereitung</v>
          </cell>
          <cell r="H223" t="str">
            <v>Zutaten: Putenfleisch 97%, jodiertes Speisesalz, Gewürze (mit Senfmehl), Glukosesirup, Würze, Zucker, Dextrose.</v>
          </cell>
          <cell r="I223" t="str">
            <v>Geflügelhackfleischzubereitung
Zutaten: Putenfleisch 97%, jodiertes Speisesalz, Gewürze (mit Senfmehl), Glukosesirup, Würze, Zucker, Dextrose.</v>
          </cell>
          <cell r="J223" t="str">
            <v>Kann Spuren von Sellerie enthalten.</v>
          </cell>
          <cell r="K223" t="str">
            <v>Geflügelhackfleischzubereitung
Zutaten: Putenfleisch 97%, jodiertes Speisesalz, Gewürze (mit Senfmehl), Glukosesirup, Würze, Zucker, Dextrose.
 Kann Spuren von Sellerie enthalten.</v>
          </cell>
          <cell r="L223">
            <v>0</v>
          </cell>
          <cell r="M223">
            <v>0</v>
          </cell>
          <cell r="N223">
            <v>0</v>
          </cell>
          <cell r="O223" t="str">
            <v>keine</v>
          </cell>
          <cell r="P223" t="str">
            <v>x</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t="str">
            <v>&lt; 1g</v>
          </cell>
          <cell r="AH223" t="str">
            <v>k.A.</v>
          </cell>
          <cell r="AI223" t="str">
            <v>keine</v>
          </cell>
        </row>
        <row r="224">
          <cell r="A224">
            <v>20851</v>
          </cell>
          <cell r="B224" t="str">
            <v>Frikadelle</v>
          </cell>
          <cell r="C224" t="str">
            <v>01-224</v>
          </cell>
          <cell r="D224">
            <v>0</v>
          </cell>
          <cell r="E224" t="str">
            <v>x</v>
          </cell>
          <cell r="F224" t="str">
            <v>Frikadelle mit 70% Fleischanteil, fertig gegart, tiefgefroren</v>
          </cell>
          <cell r="G224" t="str">
            <v xml:space="preserve">Frikadelle mit 70% Fleischanteil  </v>
          </cell>
          <cell r="H224" t="str">
            <v xml:space="preserve">Zutaten: Schweinefleisch 70%, Paniermehl (Weizenmehl, Wasser, Salz, Hefe), pasteurisiertes Vollei, Zwiebeln, Jodsalz, Kartoffelstärke, Gewürze, Senfmehl, Traubenzucker, Glukosesirup, Zucker, Säuerungsmittel: Natriumcitrate, Würze
</v>
          </cell>
          <cell r="I224" t="str">
            <v xml:space="preserve">Frikadelle mit 70% Fleischanteil  
Zutaten: Schweinefleisch 70%, Paniermehl (Weizenmehl, Wasser, Salz, Hefe), pasteurisiertes Vollei, Zwiebeln, Jodsalz, Kartoffelstärke, Gewürze, Senfmehl, Traubenzucker, Glukosesirup, Zucker, Säuerungsmittel: Natriumcitrate, Würze
</v>
          </cell>
          <cell r="J224" t="str">
            <v>Kann Spuren von Sellerie enthalten.</v>
          </cell>
          <cell r="K224" t="str">
            <v>Frikadelle mit 70% Fleischanteil  
Zutaten: Schweinefleisch 70%, Paniermehl (Weizenmehl, Wasser, Salz, Hefe), pasteurisiertes Vollei, Zwiebeln, Jodsalz, Kartoffelstärke, Gewürze, Senfmehl, Traubenzucker, Glukosesirup, Zucker, Säuerungsmittel: Natriumcitrate, Würze
 Kann Spuren von Sellerie enthalten.</v>
          </cell>
          <cell r="L224" t="str">
            <v>x</v>
          </cell>
          <cell r="M224">
            <v>0</v>
          </cell>
          <cell r="N224" t="str">
            <v>x</v>
          </cell>
          <cell r="O224" t="str">
            <v>keine</v>
          </cell>
          <cell r="P224" t="str">
            <v>x</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t="str">
            <v>k.A.</v>
          </cell>
          <cell r="AH224" t="str">
            <v>keine</v>
          </cell>
          <cell r="AI224" t="str">
            <v>keine</v>
          </cell>
        </row>
        <row r="225">
          <cell r="A225">
            <v>20852</v>
          </cell>
          <cell r="B225" t="str">
            <v>Lachsschnitzel, gebraten</v>
          </cell>
          <cell r="C225" t="str">
            <v>01-224</v>
          </cell>
          <cell r="D225">
            <v>0</v>
          </cell>
          <cell r="E225" t="str">
            <v>x</v>
          </cell>
          <cell r="F225" t="str">
            <v>Schweinelachsschnitzel, paniert, fertig gegart, tiefgefroren</v>
          </cell>
          <cell r="G225" t="str">
            <v>Schweinelachsschnitzel, paniert, fertig gegart</v>
          </cell>
          <cell r="H225" t="str">
            <v xml:space="preserve">Zutaten: 74% Schweinefleisch, Paniermehl [Weizenmehl, Wasser, Naturgewürze, Speisesalz, Hefe], pasteurisiertes Vollei, Jodsalz, Maltodextrin, Hefeextrakt, Antioxidationsmittel Rosmarinextrakt, Verdickungsmittel Guarkernmehl. </v>
          </cell>
          <cell r="I225" t="str">
            <v xml:space="preserve">Schweinelachsschnitzel, paniert, fertig gegart
Zutaten: 74% Schweinefleisch, Paniermehl [Weizenmehl, Wasser, Naturgewürze, Speisesalz, Hefe], pasteurisiertes Vollei, Jodsalz, Maltodextrin, Hefeextrakt, Antioxidationsmittel Rosmarinextrakt, Verdickungsmittel Guarkernmehl. </v>
          </cell>
          <cell r="J225" t="str">
            <v>Das Produkt kann Spuren von Senf und Sellerie enthalten.</v>
          </cell>
          <cell r="K225" t="str">
            <v>Schweinelachsschnitzel, paniert, fertig gegart
Zutaten: 74% Schweinefleisch, Paniermehl [Weizenmehl, Wasser, Naturgewürze, Speisesalz, Hefe], pasteurisiertes Vollei, Jodsalz, Maltodextrin, Hefeextrakt, Antioxidationsmittel Rosmarinextrakt, Verdickungsmittel Guarkernmehl. 
 Das Produkt kann Spuren von Senf und Sellerie enthalten.</v>
          </cell>
          <cell r="L225" t="str">
            <v>x</v>
          </cell>
          <cell r="M225">
            <v>0</v>
          </cell>
          <cell r="N225" t="str">
            <v>x</v>
          </cell>
          <cell r="O225" t="str">
            <v>mit Antioxidationsmittel (E392)</v>
          </cell>
          <cell r="P225">
            <v>0</v>
          </cell>
          <cell r="Q225">
            <v>0</v>
          </cell>
          <cell r="R225">
            <v>0</v>
          </cell>
          <cell r="S225">
            <v>0</v>
          </cell>
          <cell r="T225">
            <v>0</v>
          </cell>
          <cell r="U225">
            <v>0</v>
          </cell>
          <cell r="V225" t="str">
            <v>x</v>
          </cell>
          <cell r="W225">
            <v>0</v>
          </cell>
          <cell r="X225">
            <v>0</v>
          </cell>
          <cell r="Y225">
            <v>0</v>
          </cell>
          <cell r="Z225">
            <v>0</v>
          </cell>
          <cell r="AA225">
            <v>0</v>
          </cell>
          <cell r="AB225">
            <v>0</v>
          </cell>
          <cell r="AC225">
            <v>0</v>
          </cell>
          <cell r="AD225">
            <v>0</v>
          </cell>
          <cell r="AE225">
            <v>0</v>
          </cell>
          <cell r="AF225">
            <v>0</v>
          </cell>
          <cell r="AG225" t="str">
            <v>k.A.</v>
          </cell>
          <cell r="AH225" t="str">
            <v>keine</v>
          </cell>
          <cell r="AI225" t="str">
            <v>keine</v>
          </cell>
        </row>
        <row r="226">
          <cell r="A226">
            <v>20855</v>
          </cell>
          <cell r="B226" t="str">
            <v>Trucker-Bockwurst</v>
          </cell>
          <cell r="C226" t="str">
            <v>00-224</v>
          </cell>
          <cell r="D226">
            <v>0</v>
          </cell>
          <cell r="E226" t="str">
            <v>x</v>
          </cell>
          <cell r="F226" t="str">
            <v>Trucker Bockwurst aus Schweinefleisch, gegart, geräuchert, tiefgefroren</v>
          </cell>
          <cell r="G226" t="str">
            <v>Trucker Bockwurst aus Schweinefleisch</v>
          </cell>
          <cell r="H226" t="str">
            <v>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I226" t="str">
            <v>Trucker Bockwurst aus Schweinefleisch
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J226" t="str">
            <v>keine</v>
          </cell>
          <cell r="K226" t="str">
            <v>Trucker Bockwurst aus Schweinefleisch
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L226">
            <v>0</v>
          </cell>
          <cell r="M226">
            <v>0</v>
          </cell>
          <cell r="N226">
            <v>0</v>
          </cell>
          <cell r="O226" t="str">
            <v>mit Konservierungsstoff (E250), mit Antioxidationsmittel (E300)</v>
          </cell>
          <cell r="P226">
            <v>0</v>
          </cell>
          <cell r="Q226">
            <v>0</v>
          </cell>
          <cell r="R226" t="str">
            <v>x</v>
          </cell>
          <cell r="S226" t="str">
            <v>x</v>
          </cell>
          <cell r="T226">
            <v>0</v>
          </cell>
          <cell r="U226">
            <v>0</v>
          </cell>
          <cell r="V226" t="str">
            <v>x</v>
          </cell>
          <cell r="W226">
            <v>0</v>
          </cell>
          <cell r="X226">
            <v>0</v>
          </cell>
          <cell r="Y226">
            <v>0</v>
          </cell>
          <cell r="Z226">
            <v>0</v>
          </cell>
          <cell r="AA226">
            <v>0</v>
          </cell>
          <cell r="AB226">
            <v>0</v>
          </cell>
          <cell r="AC226">
            <v>0</v>
          </cell>
          <cell r="AD226">
            <v>0</v>
          </cell>
          <cell r="AE226">
            <v>0</v>
          </cell>
          <cell r="AF226">
            <v>0</v>
          </cell>
          <cell r="AG226" t="str">
            <v>keine</v>
          </cell>
          <cell r="AH226" t="str">
            <v>keine</v>
          </cell>
          <cell r="AI226" t="str">
            <v>keine</v>
          </cell>
        </row>
        <row r="227">
          <cell r="A227">
            <v>20856</v>
          </cell>
          <cell r="B227" t="str">
            <v>Gouda, geschnitten</v>
          </cell>
          <cell r="C227" t="str">
            <v>00-224</v>
          </cell>
          <cell r="D227">
            <v>0</v>
          </cell>
          <cell r="E227" t="str">
            <v>x</v>
          </cell>
          <cell r="F227" t="str">
            <v>Gouda-Käse, geschnitten, tiefgefroren</v>
          </cell>
          <cell r="G227" t="str">
            <v xml:space="preserve">Gouda-Käse, geschnitten </v>
          </cell>
          <cell r="H227" t="str">
            <v>Gouda 48% Fett i.d. Tr. (enthält Farbstoff Beta-Carotin, Konservierungsmittel Natriumnitrat)</v>
          </cell>
          <cell r="I227" t="str">
            <v>Gouda-Käse, geschnitten 
Gouda Käse, geschnitten,  48% Fett i.d. Tr. (enthält Farbstoff Beta-Carotin, Konservierungsmittel Natriumnitrat)</v>
          </cell>
          <cell r="J227" t="str">
            <v>keine</v>
          </cell>
          <cell r="K227" t="str">
            <v>Gouda-Käse, geschnitten 
Gouda Käse, geschnitten,  48% Fett i.d. Tr. (enthält Farbstoff Beta-Carotin, Konservierungsmittel Natriumnitrat)</v>
          </cell>
          <cell r="L227">
            <v>0</v>
          </cell>
          <cell r="M227" t="str">
            <v>x</v>
          </cell>
          <cell r="N227">
            <v>0</v>
          </cell>
          <cell r="O227" t="str">
            <v>mit Farbstoff (E160a), mit Konservierungsstoff (E251)</v>
          </cell>
          <cell r="P227">
            <v>0</v>
          </cell>
          <cell r="Q227" t="str">
            <v>x</v>
          </cell>
          <cell r="R227" t="str">
            <v>x</v>
          </cell>
          <cell r="S227">
            <v>0</v>
          </cell>
          <cell r="T227" t="str">
            <v>x</v>
          </cell>
          <cell r="U227">
            <v>0</v>
          </cell>
          <cell r="V227">
            <v>0</v>
          </cell>
          <cell r="W227">
            <v>0</v>
          </cell>
          <cell r="X227">
            <v>0</v>
          </cell>
          <cell r="Y227">
            <v>0</v>
          </cell>
          <cell r="Z227">
            <v>0</v>
          </cell>
          <cell r="AA227">
            <v>0</v>
          </cell>
          <cell r="AB227">
            <v>0</v>
          </cell>
          <cell r="AC227">
            <v>0</v>
          </cell>
          <cell r="AD227">
            <v>0</v>
          </cell>
          <cell r="AE227">
            <v>0</v>
          </cell>
          <cell r="AF227">
            <v>0</v>
          </cell>
          <cell r="AG227" t="str">
            <v>keine</v>
          </cell>
          <cell r="AH227" t="str">
            <v>keine</v>
          </cell>
          <cell r="AI227" t="str">
            <v>keine</v>
          </cell>
        </row>
        <row r="228">
          <cell r="A228">
            <v>20857</v>
          </cell>
          <cell r="B228" t="str">
            <v>Salami, geschnitten</v>
          </cell>
          <cell r="C228" t="str">
            <v>01-224</v>
          </cell>
          <cell r="D228">
            <v>0</v>
          </cell>
          <cell r="E228" t="str">
            <v>x</v>
          </cell>
          <cell r="F228" t="str">
            <v>Salami, geschnitten, tiefgefroren</v>
          </cell>
          <cell r="G228" t="str">
            <v xml:space="preserve">Salami, geschnitten </v>
          </cell>
          <cell r="H228" t="str">
            <v xml:space="preserve">Zutaten: Schweinefleisch (100 g Salami hergestellt aus 125 g Fleisch), Speck, Jodsalz, Gewürze, Gewürzextrakte, Traubenzucker, Glukosesirup, Konservierungsstoff Natriumnitrit, Antioxidationsmittel (Natriumascorbat, Rosmarinextrakt), Buchenholzrauch. </v>
          </cell>
          <cell r="I228" t="str">
            <v xml:space="preserve">Zutaten: Schweinefleisch (100 g Salami hergestellt aus 125 g Fleisch), Speck, Jodsalz, Gewürze, Gewürzextrakte, Traubenzucker, Glukosesirup, Konservierungsstoff Natriumnitrit, Antioxidationsmittel (Natriumascorbat, Rosmarinextrakt), Buchenholzrauch. </v>
          </cell>
          <cell r="J228" t="str">
            <v>keine</v>
          </cell>
          <cell r="K228" t="str">
            <v xml:space="preserve">Zutaten: Schweinefleisch (100 g Salami hergestellt aus 125 g Fleisch), Speck, Jodsalz, Gewürze, Gewürzextrakte, Traubenzucker, Glukosesirup, Konservierungsstoff Natriumnitrit, Antioxidationsmittel (Natriumascorbat, Rosmarinextrakt), Buchenholzrauch. </v>
          </cell>
          <cell r="L228">
            <v>0</v>
          </cell>
          <cell r="M228" t="str">
            <v>x</v>
          </cell>
          <cell r="N228">
            <v>0</v>
          </cell>
          <cell r="O228" t="str">
            <v>mit Konservierungsstoff (E250), mit Antioxidationsmittel (E301, E293)</v>
          </cell>
          <cell r="P228">
            <v>0</v>
          </cell>
          <cell r="Q228" t="str">
            <v>x</v>
          </cell>
          <cell r="R228" t="str">
            <v>x</v>
          </cell>
          <cell r="S228" t="str">
            <v>x</v>
          </cell>
          <cell r="T228">
            <v>0</v>
          </cell>
          <cell r="U228">
            <v>0</v>
          </cell>
          <cell r="V228" t="str">
            <v>x</v>
          </cell>
          <cell r="W228">
            <v>0</v>
          </cell>
          <cell r="X228">
            <v>0</v>
          </cell>
          <cell r="Y228">
            <v>0</v>
          </cell>
          <cell r="Z228">
            <v>0</v>
          </cell>
          <cell r="AA228">
            <v>0</v>
          </cell>
          <cell r="AB228">
            <v>0</v>
          </cell>
          <cell r="AC228">
            <v>0</v>
          </cell>
          <cell r="AD228">
            <v>0</v>
          </cell>
          <cell r="AE228">
            <v>0</v>
          </cell>
          <cell r="AF228">
            <v>0</v>
          </cell>
          <cell r="AG228" t="str">
            <v>k.A.</v>
          </cell>
          <cell r="AH228" t="str">
            <v>keine</v>
          </cell>
          <cell r="AI228" t="str">
            <v>keine</v>
          </cell>
        </row>
        <row r="229">
          <cell r="A229">
            <v>20858</v>
          </cell>
          <cell r="B229" t="str">
            <v>Deli-Kochschinken</v>
          </cell>
          <cell r="C229" t="str">
            <v>00-224</v>
          </cell>
          <cell r="D229">
            <v>0</v>
          </cell>
          <cell r="E229" t="str">
            <v>x</v>
          </cell>
          <cell r="F229" t="str">
            <v>Geräucherter Kochschinken, geschnitten, tiefgefroren</v>
          </cell>
          <cell r="G229" t="str">
            <v xml:space="preserve">Geräucherter Kochschinken, geschnitten </v>
          </cell>
          <cell r="H229" t="str">
            <v>Zutaten: Schweinefleisch, jodiertes Speisesalz, Maltodextrin, Dextrose, Kartoffelstärke, Hefeextrakt, Konservierungsstoff: Natriumnitrit, Antioxidationsmittel: Natriumascorbat, Säuerungsmittel: Natriumcitrate, Rauch.</v>
          </cell>
          <cell r="I229" t="str">
            <v>Geräucherter Kochschinken, geschnitten 
Zutaten: Schweinefleisch, jodiertes Speisesalz, Maltodextrin, Dextrose, Kartoffelstärke, Hefeextrakt, Konservierungsstoff: Natriumnitrit, Antioxidationsmittel: Natriumascorbat, Säuerungsmittel: Natriumcitrate, Rauch.</v>
          </cell>
          <cell r="J229" t="str">
            <v>Kann Spuren von Senf und Sellerie enthalten.</v>
          </cell>
          <cell r="K229" t="str">
            <v>Geräucherter Kochschinken, geschnitten 
Zutaten: Schweinefleisch, jodiertes Speisesalz, Maltodextrin, Dextrose, Kartoffelstärke, Hefeextrakt, Konservierungsstoff: Natriumnitrit, Antioxidationsmittel: Natriumascorbat, Säuerungsmittel: Natriumcitrate, Rauch.
 Kann Spuren von Senf und Sellerie enthalten.</v>
          </cell>
          <cell r="L229">
            <v>0</v>
          </cell>
          <cell r="M229">
            <v>0</v>
          </cell>
          <cell r="N229">
            <v>0</v>
          </cell>
          <cell r="O229" t="str">
            <v>mit Antioxidationsmittel (E301), mit Konservierungsstoff (E250)</v>
          </cell>
          <cell r="P229">
            <v>0</v>
          </cell>
          <cell r="Q229">
            <v>0</v>
          </cell>
          <cell r="R229" t="str">
            <v>x</v>
          </cell>
          <cell r="S229" t="str">
            <v>x</v>
          </cell>
          <cell r="T229">
            <v>0</v>
          </cell>
          <cell r="U229">
            <v>0</v>
          </cell>
          <cell r="V229" t="str">
            <v>x</v>
          </cell>
          <cell r="W229">
            <v>0</v>
          </cell>
          <cell r="X229">
            <v>0</v>
          </cell>
          <cell r="Y229">
            <v>0</v>
          </cell>
          <cell r="Z229">
            <v>0</v>
          </cell>
          <cell r="AA229">
            <v>0</v>
          </cell>
          <cell r="AB229">
            <v>0</v>
          </cell>
          <cell r="AC229">
            <v>0</v>
          </cell>
          <cell r="AD229">
            <v>0</v>
          </cell>
          <cell r="AE229">
            <v>0</v>
          </cell>
          <cell r="AF229">
            <v>0</v>
          </cell>
          <cell r="AG229" t="str">
            <v>keine</v>
          </cell>
          <cell r="AH229" t="str">
            <v>keine</v>
          </cell>
          <cell r="AI229" t="str">
            <v>keine</v>
          </cell>
        </row>
        <row r="230">
          <cell r="A230">
            <v>20859</v>
          </cell>
          <cell r="B230" t="str">
            <v>Truthahngrillbrust</v>
          </cell>
          <cell r="C230" t="str">
            <v>00-224</v>
          </cell>
          <cell r="D230">
            <v>0</v>
          </cell>
          <cell r="E230" t="str">
            <v>x</v>
          </cell>
          <cell r="F230" t="str">
            <v>Edeltruthahnbrust, gegrillt, geschnitten, tiefgefroren</v>
          </cell>
          <cell r="G230" t="str">
            <v xml:space="preserve">Edeltruthahnbrust, gegrillt, geschnitten </v>
          </cell>
          <cell r="H230" t="str">
            <v>Zutaten: Truthahnbrust, jodiertes Speisesalz, Maltodextrin, Dextrose, Zucker, Würze, Konservierungsstoff: Natriumnitrit, Antioxidationsmittel: Natriumascorbat, Gewürzextrakte (enthält Sellerie)</v>
          </cell>
          <cell r="I230" t="str">
            <v>Edeltruthahnbrust, gegrillt, geschnitten 
Zutaten: Truthahnbrust, jodiertes Speisesalz, Maltodextrin, Dextrose, Zucker, Würze, Konservierungsstoff: Natriumnitrit, Antioxidationsmittel: Natriumascorbat, Gewürzextrakte (enthält Sellerie)</v>
          </cell>
          <cell r="J230" t="str">
            <v>Kann Spuren von Senf enthalten.</v>
          </cell>
          <cell r="K230" t="str">
            <v>Edeltruthahnbrust, gegrillt, geschnitten 
Zutaten: Truthahnbrust, jodiertes Speisesalz, Maltodextrin, Dextrose, Zucker, Würze, Konservierungsstoff: Natriumnitrit, Antioxidationsmittel: Natriumascorbat, Gewürzextrakte (enthält Sellerie)
 Kann Spuren von Senf enthalten.</v>
          </cell>
          <cell r="L230">
            <v>0</v>
          </cell>
          <cell r="M230">
            <v>0</v>
          </cell>
          <cell r="N230">
            <v>0</v>
          </cell>
          <cell r="O230" t="str">
            <v>mit Antioxidationsmittel (E301), mit Konservierungsstoff (E250)</v>
          </cell>
          <cell r="P230">
            <v>0</v>
          </cell>
          <cell r="Q230">
            <v>0</v>
          </cell>
          <cell r="R230" t="str">
            <v>x</v>
          </cell>
          <cell r="S230" t="str">
            <v>x</v>
          </cell>
          <cell r="T230">
            <v>0</v>
          </cell>
          <cell r="U230">
            <v>0</v>
          </cell>
          <cell r="V230" t="str">
            <v>x</v>
          </cell>
          <cell r="W230">
            <v>0</v>
          </cell>
          <cell r="X230">
            <v>0</v>
          </cell>
          <cell r="Y230">
            <v>0</v>
          </cell>
          <cell r="Z230">
            <v>0</v>
          </cell>
          <cell r="AA230">
            <v>0</v>
          </cell>
          <cell r="AB230">
            <v>0</v>
          </cell>
          <cell r="AC230">
            <v>0</v>
          </cell>
          <cell r="AD230">
            <v>0</v>
          </cell>
          <cell r="AE230">
            <v>0</v>
          </cell>
          <cell r="AF230">
            <v>0</v>
          </cell>
          <cell r="AG230" t="str">
            <v>keine</v>
          </cell>
          <cell r="AH230" t="str">
            <v>keine</v>
          </cell>
          <cell r="AI230" t="str">
            <v>keine</v>
          </cell>
        </row>
        <row r="231">
          <cell r="A231">
            <v>20861</v>
          </cell>
          <cell r="B231" t="str">
            <v>Mett-Pattys</v>
          </cell>
          <cell r="C231" t="str">
            <v>00-224</v>
          </cell>
          <cell r="D231">
            <v>0</v>
          </cell>
          <cell r="E231" t="str">
            <v>x</v>
          </cell>
          <cell r="F231" t="str">
            <v>Mettwurst Pattys, roh, tiefgefroren</v>
          </cell>
          <cell r="G231" t="str">
            <v xml:space="preserve">Mettwurst Pattys </v>
          </cell>
          <cell r="H231" t="str">
            <v>Zutaten: Schweinefleisch 96 %, jodiertes Speisesalz, Gewürze, Dextrose, Glukosesirup, Konservierungsstoff: Natriumnitrit, Antioxidationsmittel: Ascorbinsäure, Verdickungsmittel: Guarkernmehl, Senfmehl, Pfefferaroma.</v>
          </cell>
          <cell r="I231" t="str">
            <v>Mettwurst Pattys 
Zutaten: Schweinefleisch 96 %, jodiertes Speisesalz, Gewürze, Dextrose, Glukosesirup, Konservierungsstoff: Natriumnitrit, Antioxidationsmittel: Ascorbinsäure, Verdickungsmittel: Guarkernmehl, Senfmehl, Pfefferaroma.</v>
          </cell>
          <cell r="J231" t="str">
            <v>Kann Spuren von Sellerie enthalten.</v>
          </cell>
          <cell r="K231" t="str">
            <v>Mettwurst Pattys 
Zutaten: Schweinefleisch 96 %, jodiertes Speisesalz, Gewürze, Dextrose, Glukosesirup, Konservierungsstoff: Natriumnitrit, Antioxidationsmittel: Ascorbinsäure, Verdickungsmittel: Guarkernmehl, Senfmehl, Pfefferaroma.
 Kann Spuren von Sellerie enthalten.</v>
          </cell>
          <cell r="L231">
            <v>0</v>
          </cell>
          <cell r="M231">
            <v>0</v>
          </cell>
          <cell r="N231">
            <v>0</v>
          </cell>
          <cell r="O231" t="str">
            <v>mit Antioxidationsmittel (E300), mit Konservierungsstoff (E250)</v>
          </cell>
          <cell r="P231">
            <v>0</v>
          </cell>
          <cell r="Q231">
            <v>0</v>
          </cell>
          <cell r="R231" t="str">
            <v>x</v>
          </cell>
          <cell r="S231" t="str">
            <v>x</v>
          </cell>
          <cell r="T231">
            <v>0</v>
          </cell>
          <cell r="U231">
            <v>0</v>
          </cell>
          <cell r="V231" t="str">
            <v>x</v>
          </cell>
          <cell r="W231">
            <v>0</v>
          </cell>
          <cell r="X231">
            <v>0</v>
          </cell>
          <cell r="Y231">
            <v>0</v>
          </cell>
          <cell r="Z231">
            <v>0</v>
          </cell>
          <cell r="AA231">
            <v>0</v>
          </cell>
          <cell r="AB231">
            <v>0</v>
          </cell>
          <cell r="AC231">
            <v>0</v>
          </cell>
          <cell r="AD231">
            <v>0</v>
          </cell>
          <cell r="AE231">
            <v>0</v>
          </cell>
          <cell r="AF231">
            <v>0</v>
          </cell>
          <cell r="AG231" t="str">
            <v>keine</v>
          </cell>
          <cell r="AH231" t="str">
            <v>keine</v>
          </cell>
          <cell r="AI231" t="str">
            <v>keine</v>
          </cell>
        </row>
        <row r="232">
          <cell r="A232">
            <v>20862</v>
          </cell>
          <cell r="B232" t="str">
            <v>American-Rip-Hacksteak</v>
          </cell>
          <cell r="C232" t="str">
            <v>00-224</v>
          </cell>
          <cell r="D232" t="str">
            <v>x</v>
          </cell>
          <cell r="E232">
            <v>0</v>
          </cell>
          <cell r="F232" t="str">
            <v>American Rip Hacksteak mit Käse- und Salamistückchen, gegart, tiefgefroren</v>
          </cell>
          <cell r="G232" t="str">
            <v>American Rip Hacksteak mit Käse- und Salamistückchen</v>
          </cell>
          <cell r="H232" t="str">
            <v>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v>
          </cell>
          <cell r="I232" t="str">
            <v>American Rip Hacksteak mit Käse- und Salamistückchen
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v>
          </cell>
          <cell r="J232" t="str">
            <v xml:space="preserve"> Kann Spuren von Senf und Sellerie enthalten.</v>
          </cell>
          <cell r="K232" t="str">
            <v>American Rip Hacksteak mit Käse- und Salamistückchen
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
  Kann Spuren von Senf und Sellerie enthalten.</v>
          </cell>
          <cell r="L232" t="str">
            <v>x</v>
          </cell>
          <cell r="M232" t="str">
            <v>x</v>
          </cell>
          <cell r="N232" t="str">
            <v>x</v>
          </cell>
          <cell r="O232" t="str">
            <v>mit Farbstoff (E160c), mit Antioxidationsmittel (E301), mit Konservierungsstoff (E250)</v>
          </cell>
          <cell r="P232">
            <v>0</v>
          </cell>
          <cell r="Q232" t="str">
            <v>x</v>
          </cell>
          <cell r="R232" t="str">
            <v>x</v>
          </cell>
          <cell r="S232" t="str">
            <v>x</v>
          </cell>
          <cell r="T232">
            <v>0</v>
          </cell>
          <cell r="U232">
            <v>0</v>
          </cell>
          <cell r="V232" t="str">
            <v>x</v>
          </cell>
          <cell r="W232">
            <v>0</v>
          </cell>
          <cell r="X232">
            <v>0</v>
          </cell>
          <cell r="Y232">
            <v>0</v>
          </cell>
          <cell r="Z232">
            <v>0</v>
          </cell>
          <cell r="AA232">
            <v>0</v>
          </cell>
          <cell r="AB232">
            <v>0</v>
          </cell>
          <cell r="AC232">
            <v>0</v>
          </cell>
          <cell r="AD232">
            <v>0</v>
          </cell>
          <cell r="AE232">
            <v>0</v>
          </cell>
          <cell r="AF232">
            <v>0</v>
          </cell>
          <cell r="AG232" t="str">
            <v>keine</v>
          </cell>
          <cell r="AH232" t="str">
            <v>keine</v>
          </cell>
          <cell r="AI232" t="str">
            <v>keine</v>
          </cell>
        </row>
        <row r="233">
          <cell r="A233">
            <v>20868</v>
          </cell>
          <cell r="B233" t="str">
            <v>Fleischkäse</v>
          </cell>
          <cell r="C233" t="str">
            <v>03-224</v>
          </cell>
          <cell r="D233">
            <v>0</v>
          </cell>
          <cell r="E233" t="str">
            <v>x</v>
          </cell>
          <cell r="F233" t="str">
            <v>Fleischkäse, roh, tiefgefroren</v>
          </cell>
          <cell r="G233" t="str">
            <v>Fleischkäse</v>
          </cell>
          <cell r="H233" t="str">
            <v>Zutaten: 79% Schweinefleisch, Wasser, Jodsalz, Gewürze, Traubenzucker, Zucker, Glukosesirup, Konservierungsstoff Natriumnitrit, Antioxidationsmittel (Ascorbinsäure, Rosmarinextrakt), Säuerungsmittel Natriumcitrate, Würze, Gewürzaromen.</v>
          </cell>
          <cell r="I233" t="str">
            <v>Zutaten: 79% Schweinefleisch, Wasser, Jodsalz, Gewürze, Traubenzucker, Zucker, Glukosesirup, Konservierungsstoff Natriumnitrit, Antioxidationsmittel (Ascorbinsäure, Rosmarinextrakt), Säuerungsmittel Natriumcitrate, Würze, Gewürzaromen.</v>
          </cell>
          <cell r="J233" t="str">
            <v>Das Produkt kann Spuren von Senf und Sellerie enthalten.</v>
          </cell>
          <cell r="K233" t="str">
            <v>Zutaten: 79% Schweinefleisch, Wasser, Jodsalz, Gewürze, Traubenzucker, Zucker, Glukosesirup, Konservierungsstoff Natriumnitrit, Antioxidationsmittel (Ascorbinsäure, Rosmarinextrakt), Säuerungsmittel Natriumcitrate, Würze, Gewürzaromen.
 Das Produkt kann Spuren von Senf und Sellerie enthalten.</v>
          </cell>
          <cell r="L233">
            <v>0</v>
          </cell>
          <cell r="M233">
            <v>0</v>
          </cell>
          <cell r="N233">
            <v>0</v>
          </cell>
          <cell r="O233" t="str">
            <v>mit Konservierungsstoff (E250), mit Antioxidationsmittel (E300, E392)</v>
          </cell>
          <cell r="P233">
            <v>0</v>
          </cell>
          <cell r="Q233">
            <v>0</v>
          </cell>
          <cell r="R233" t="str">
            <v>x</v>
          </cell>
          <cell r="S233" t="str">
            <v>x</v>
          </cell>
          <cell r="T233">
            <v>0</v>
          </cell>
          <cell r="U233">
            <v>0</v>
          </cell>
          <cell r="V233" t="str">
            <v>x</v>
          </cell>
          <cell r="W233">
            <v>0</v>
          </cell>
          <cell r="X233">
            <v>0</v>
          </cell>
          <cell r="Y233">
            <v>0</v>
          </cell>
          <cell r="Z233">
            <v>0</v>
          </cell>
          <cell r="AA233">
            <v>0</v>
          </cell>
          <cell r="AB233">
            <v>0</v>
          </cell>
          <cell r="AC233">
            <v>0</v>
          </cell>
          <cell r="AD233">
            <v>0</v>
          </cell>
          <cell r="AE233">
            <v>0</v>
          </cell>
          <cell r="AF233">
            <v>0</v>
          </cell>
          <cell r="AG233" t="str">
            <v>k.A.</v>
          </cell>
          <cell r="AH233" t="str">
            <v>keine</v>
          </cell>
          <cell r="AI233" t="str">
            <v>keine</v>
          </cell>
        </row>
        <row r="234">
          <cell r="A234">
            <v>20899</v>
          </cell>
          <cell r="B234" t="str">
            <v>Berliner mit Vierfruchtfüllung</v>
          </cell>
          <cell r="C234" t="str">
            <v>03.1-205</v>
          </cell>
          <cell r="D234" t="str">
            <v>x</v>
          </cell>
          <cell r="E234">
            <v>0</v>
          </cell>
          <cell r="F234" t="str">
            <v>Siedegebäck aus Hefeteig mit Vierfrucht-Füllung, gezuckert, fertig gebacken, tiefgefroren</v>
          </cell>
          <cell r="G234" t="str">
            <v xml:space="preserve">Siedegebäck aus Hefeteig mit Vierfrucht-Füllung, gezuckert, aufgetaut  </v>
          </cell>
          <cell r="H234" t="str">
            <v>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v>
          </cell>
          <cell r="I234" t="str">
            <v>Siedegebäck aus Hefeteig mit Vierfrucht-Füllung, gezuckert, aufgetaut
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v>
          </cell>
          <cell r="J234" t="str">
            <v>Kann Spuren von Schalenfruchten enthalten.</v>
          </cell>
          <cell r="K234" t="str">
            <v>Siedegebäck aus Hefeteig mit Vierfrucht-Füllung, gezuckert, aufgetaut
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
 Kann Spuren von Schalenfruchten enthalten.</v>
          </cell>
          <cell r="L234" t="str">
            <v>x</v>
          </cell>
          <cell r="M234" t="str">
            <v>x</v>
          </cell>
          <cell r="N234" t="str">
            <v>x</v>
          </cell>
          <cell r="O234" t="str">
            <v>keine</v>
          </cell>
          <cell r="P234" t="str">
            <v>x</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t="str">
            <v>k.A.</v>
          </cell>
          <cell r="AH234" t="str">
            <v>&lt;1g</v>
          </cell>
          <cell r="AI234" t="str">
            <v>keine</v>
          </cell>
        </row>
        <row r="235">
          <cell r="A235">
            <v>20910</v>
          </cell>
          <cell r="B235" t="str">
            <v>Spitzbrötchen</v>
          </cell>
          <cell r="C235" t="str">
            <v>01-244</v>
          </cell>
          <cell r="D235">
            <v>0</v>
          </cell>
          <cell r="E235" t="str">
            <v>x</v>
          </cell>
          <cell r="F235" t="str">
            <v>Weizenbrötchen, halbgebacken, tiefgefroren</v>
          </cell>
          <cell r="G235" t="str">
            <v xml:space="preserve">Weizenbrötchen  </v>
          </cell>
          <cell r="H235" t="str">
            <v xml:space="preserve">Zutaten: Weizenmehl, Wasser, Backmittel (jodiertes Speisesalz, Sojamehl, Traubenzucker, Stabilisator [E412],  Weizenmehl, Malzmehle z.T. geröstet (Weizen, Gerste), Emulgator [E472e], Mehlbehandlungsmittel [E300]), Hefe, pflanzliches Öl.  </v>
          </cell>
          <cell r="I235" t="str">
            <v xml:space="preserve">Weizenbrötchen
Zutaten: Weizenmehl, Wasser, Backmittel (jodiertes Speisesalz, Sojamehl, Traubenzucker, Stabilisator [E412],  Weizenmehl, Malzmehle z.T. geröstet (Weizen, Gerste), Emulgator [E472e]), Hefe, pflanzliches Öl.  </v>
          </cell>
          <cell r="J235" t="str">
            <v>Kann Spuren von Milchprodukten, Soja und Sesam enthalten.</v>
          </cell>
          <cell r="K235" t="str">
            <v>Weizenbrötchen
Zutaten: Weizenmehl, Wasser, Backmittel (jodiertes Speisesalz, Sojamehl, Traubenzucker, Stabilisator [E412],  Weizenmehl, Malzmehle z.T. geröstet (Weizen, Gerste), Emulgator [E472e]), Hefe, pflanzliches Öl.  
 Kann Spuren von Milchprodukten, Soja und Sesam enthalten.</v>
          </cell>
          <cell r="L235" t="str">
            <v>x</v>
          </cell>
          <cell r="M235" t="str">
            <v>x</v>
          </cell>
          <cell r="N235">
            <v>0</v>
          </cell>
          <cell r="O235" t="str">
            <v>keine</v>
          </cell>
          <cell r="P235" t="str">
            <v>x</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t="str">
            <v>k.A.</v>
          </cell>
          <cell r="AH235" t="str">
            <v>keine</v>
          </cell>
          <cell r="AI235" t="str">
            <v>keine</v>
          </cell>
        </row>
        <row r="236">
          <cell r="A236">
            <v>20962</v>
          </cell>
          <cell r="B236" t="str">
            <v>Mini Apfel Häppchen</v>
          </cell>
          <cell r="C236" t="str">
            <v>01-130</v>
          </cell>
          <cell r="D236">
            <v>0</v>
          </cell>
          <cell r="E236" t="str">
            <v>x</v>
          </cell>
          <cell r="F236" t="str">
            <v>Butter-Plunder gefüllt mit Äpfeln, gegarter Teigling, tiefgefroren</v>
          </cell>
          <cell r="G236" t="str">
            <v xml:space="preserve">Butter-Plunder gefüllt mit Äpfeln </v>
          </cell>
          <cell r="H236" t="str">
            <v>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Mehlbehandlungsmittel (Enzyme (Amylasen, Xylasen), Ascorbinsäure)], Vollmilchpulver, Zimt.</v>
          </cell>
          <cell r="I236" t="str">
            <v>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v>
          </cell>
          <cell r="J236" t="str">
            <v>Das Produkt kann Spuren von Schalenfrüchten und Sesam enthalten.</v>
          </cell>
          <cell r="K236" t="str">
            <v>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Das Produkt kann Spuren von Schalenfrüchten und Sesam enthalten.</v>
          </cell>
          <cell r="L236" t="str">
            <v>x</v>
          </cell>
          <cell r="M236" t="str">
            <v>x</v>
          </cell>
          <cell r="N236" t="str">
            <v>x</v>
          </cell>
          <cell r="O236" t="str">
            <v>keine</v>
          </cell>
          <cell r="P236" t="str">
            <v>x</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t="str">
            <v>k.A.</v>
          </cell>
          <cell r="AH236" t="str">
            <v>&lt;2</v>
          </cell>
          <cell r="AI236" t="str">
            <v>keine</v>
          </cell>
        </row>
        <row r="237">
          <cell r="A237">
            <v>20963</v>
          </cell>
          <cell r="B237" t="str">
            <v>Mini Kirsch Häppchen</v>
          </cell>
          <cell r="C237" t="str">
            <v>01-130</v>
          </cell>
          <cell r="D237">
            <v>0</v>
          </cell>
          <cell r="E237" t="str">
            <v>x</v>
          </cell>
          <cell r="F237" t="str">
            <v>Butter-Plunder gefüllt mit Kirschen, gegarter Teigling, tiefgefroren</v>
          </cell>
          <cell r="G237" t="str">
            <v xml:space="preserve">Butter-Plunder gefüllt mit Kirschen </v>
          </cell>
          <cell r="H237" t="str">
            <v>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Mehlbehandlungsmittel (Enzyme (Amylasen, Xylasen), Ascorbinsäure)], modifizierte Stärke, Weizenstärke, Vollmilchpulver, Bittermandeln.</v>
          </cell>
          <cell r="I237" t="str">
            <v>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v>
          </cell>
          <cell r="J237" t="str">
            <v>Das Produkt kann Spuren von Sesam und anderen Schalenfrüchten enthalten. Warnung: Das Produkt kann Kirschkerne enthalten.</v>
          </cell>
          <cell r="K237" t="str">
            <v>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Das Produkt kann Spuren von Sesam und anderen Schalenfrüchten enthalten. Warnung: Das Produkt kann Kirschkerne enthalten.</v>
          </cell>
          <cell r="L237" t="str">
            <v>x</v>
          </cell>
          <cell r="M237" t="str">
            <v>x</v>
          </cell>
          <cell r="N237" t="str">
            <v>x</v>
          </cell>
          <cell r="O237" t="str">
            <v>keine</v>
          </cell>
          <cell r="P237" t="str">
            <v>x</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t="str">
            <v>k.A.</v>
          </cell>
          <cell r="AH237" t="str">
            <v>&lt;2</v>
          </cell>
          <cell r="AI237" t="str">
            <v>keine</v>
          </cell>
        </row>
        <row r="238">
          <cell r="A238">
            <v>20964</v>
          </cell>
          <cell r="B238" t="str">
            <v>Mini Vanilla Häppchen</v>
          </cell>
          <cell r="C238" t="str">
            <v>01-130</v>
          </cell>
          <cell r="D238">
            <v>0</v>
          </cell>
          <cell r="E238" t="str">
            <v>x</v>
          </cell>
          <cell r="F238" t="str">
            <v>Butter-Plunder mit Füllung mit Vanillegeschmack, gegarter Teigling, tiefgefroren</v>
          </cell>
          <cell r="G238" t="str">
            <v xml:space="preserve">Butter-Plunder mit Füllung mit Vanillegeschmack </v>
          </cell>
          <cell r="H238" t="str">
            <v>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Mehlbehandlungsmittel (Enzyme (Amylasen, Xylasen), Ascorbinsäure)], Vollmilchpulver.</v>
          </cell>
          <cell r="I238" t="str">
            <v>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v>
          </cell>
          <cell r="J238" t="str">
            <v xml:space="preserve">Das Produkt kann Spuren von Schalenfrüchten und Sesam enthalten. </v>
          </cell>
          <cell r="K238" t="str">
            <v xml:space="preserve">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
 Das Produkt kann Spuren von Schalenfrüchten und Sesam enthalten. </v>
          </cell>
          <cell r="L238" t="str">
            <v>x</v>
          </cell>
          <cell r="M238" t="str">
            <v>x</v>
          </cell>
          <cell r="N238" t="str">
            <v>x</v>
          </cell>
          <cell r="O238" t="str">
            <v>mit Farbstoff (E101, E160a)</v>
          </cell>
          <cell r="P238">
            <v>0</v>
          </cell>
          <cell r="Q238" t="str">
            <v>x</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t="str">
            <v>k.A.</v>
          </cell>
          <cell r="AH238" t="str">
            <v>&lt;2</v>
          </cell>
          <cell r="AI238" t="str">
            <v>keine</v>
          </cell>
        </row>
        <row r="239">
          <cell r="A239">
            <v>20966</v>
          </cell>
          <cell r="B239" t="str">
            <v>Mini Guglhupf Vanilla</v>
          </cell>
          <cell r="C239" t="str">
            <v>00-233</v>
          </cell>
          <cell r="D239">
            <v>0</v>
          </cell>
          <cell r="E239" t="str">
            <v>x</v>
          </cell>
          <cell r="F239" t="str">
            <v>Rührkuchen mit Vanillegeschmack, fertig gebacken, tiefgefroren</v>
          </cell>
          <cell r="G239" t="str">
            <v>Rührkuchen mit Vanillegeschmack, aufgetaut</v>
          </cell>
          <cell r="H239" t="str">
            <v xml:space="preserve">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v>
          </cell>
          <cell r="I239" t="str">
            <v xml:space="preserve">Rührkuchen mit Vanillegeschmack, aufgetaut
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v>
          </cell>
          <cell r="J239" t="str">
            <v>Kann Spuren von Sojaprodukten, Schalenfrüchten, Lupinen und Sesam enthalten.</v>
          </cell>
          <cell r="K239" t="str">
            <v>Rührkuchen mit Vanillegeschmack, aufgetaut
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Kann Spuren von Sojaprodukten, Schalenfrüchten, Lupinen und Sesam enthalten.</v>
          </cell>
          <cell r="L239" t="str">
            <v>x</v>
          </cell>
          <cell r="M239" t="str">
            <v>x</v>
          </cell>
          <cell r="N239" t="str">
            <v>x</v>
          </cell>
          <cell r="O239" t="str">
            <v>keine</v>
          </cell>
          <cell r="P239" t="str">
            <v>x</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t="str">
            <v>keine</v>
          </cell>
          <cell r="AH239" t="str">
            <v>keine</v>
          </cell>
          <cell r="AI239" t="str">
            <v>keine</v>
          </cell>
        </row>
        <row r="240">
          <cell r="A240">
            <v>20965</v>
          </cell>
          <cell r="B240" t="str">
            <v>Mini Guglhupf Double Chocolate</v>
          </cell>
          <cell r="C240" t="str">
            <v>00-233</v>
          </cell>
          <cell r="D240">
            <v>0</v>
          </cell>
          <cell r="E240" t="str">
            <v>x</v>
          </cell>
          <cell r="F240" t="str">
            <v>Rührkuchen mit 16 % Schokotropfen und Kakaopulver im Teig, fertig gebacken, tiefgefroren</v>
          </cell>
          <cell r="G240" t="str">
            <v>Rührkuchen mit 16 % Schokotropfen und Kakaopulver im Teig, aufgetaut</v>
          </cell>
          <cell r="H240" t="str">
            <v>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v>
          </cell>
          <cell r="I240" t="str">
            <v>Rührkuchen mit 16 % Schokotropfen und Kakaopulver im Teig, aufgetaut
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v>
          </cell>
          <cell r="J240" t="str">
            <v>Kann Spuren von Schalenfrüchten, Lupinen und Sesam enthalten.</v>
          </cell>
          <cell r="K240" t="str">
            <v>Rührkuchen mit 16 % Schokotropfen und Kakaopulver im Teig, aufgetaut
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
 Kann Spuren von Schalenfrüchten, Lupinen und Sesam enthalten.</v>
          </cell>
          <cell r="L240" t="str">
            <v>x</v>
          </cell>
          <cell r="M240" t="str">
            <v>x</v>
          </cell>
          <cell r="N240" t="str">
            <v>x</v>
          </cell>
          <cell r="O240" t="str">
            <v>keine</v>
          </cell>
          <cell r="P240" t="str">
            <v>x</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t="str">
            <v>keine</v>
          </cell>
          <cell r="AH240" t="str">
            <v>k.A</v>
          </cell>
          <cell r="AI240" t="str">
            <v>keine</v>
          </cell>
        </row>
        <row r="241">
          <cell r="A241">
            <v>20970</v>
          </cell>
          <cell r="B241" t="str">
            <v>Pinkie-Donut</v>
          </cell>
          <cell r="C241" t="str">
            <v>03.1-211</v>
          </cell>
          <cell r="D241">
            <v>0</v>
          </cell>
          <cell r="E241" t="str">
            <v>x</v>
          </cell>
          <cell r="F241" t="str">
            <v>Siedegebäck aus Hefeteig mit Fettglasur und Zuckerstreuseln, fertig gebacken, tiefgefroren</v>
          </cell>
          <cell r="G241" t="str">
            <v>Siedegebäck aus Hefeteig mit Fettglasur und Zuckerstreuseln, aufgetaut</v>
          </cell>
          <cell r="H241" t="str">
            <v>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v>
          </cell>
          <cell r="I241" t="str">
            <v>Siedegebäck aus Hefeteig mit Fettglasur und Zuckerstreuseln, aufgetaut
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v>
          </cell>
          <cell r="J241" t="str">
            <v>Kann Spuren von Schalenfrüchten, Erdnüssen, Sellerie, Sesam, Senf und Lupinen enthalten.</v>
          </cell>
          <cell r="K241" t="str">
            <v>Siedegebäck aus Hefeteig mit Fettglasur und Zuckerstreuseln, aufgetaut
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
 Kann Spuren von Schalenfrüchten, Erdnüssen, Sellerie, Sesam, Senf und Lupinen enthalten.</v>
          </cell>
          <cell r="L241" t="str">
            <v>x</v>
          </cell>
          <cell r="M241" t="str">
            <v>x</v>
          </cell>
          <cell r="N241" t="str">
            <v>x</v>
          </cell>
          <cell r="O241" t="str">
            <v>mit Farbstoff (E120)</v>
          </cell>
          <cell r="P241">
            <v>0</v>
          </cell>
          <cell r="Q241" t="str">
            <v>x</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t="str">
            <v>0,11g</v>
          </cell>
          <cell r="AH241" t="str">
            <v>k.A.</v>
          </cell>
          <cell r="AI241" t="str">
            <v>pflanzliches Fett gehärtet</v>
          </cell>
        </row>
        <row r="242">
          <cell r="A242">
            <v>20972</v>
          </cell>
          <cell r="B242" t="str">
            <v>Filly-Vanilli-Donut</v>
          </cell>
          <cell r="C242" t="str">
            <v>01-280</v>
          </cell>
          <cell r="D242">
            <v>0</v>
          </cell>
          <cell r="E242" t="str">
            <v>x</v>
          </cell>
          <cell r="F242" t="str">
            <v>Siedegebäck aus Hefeteig mit einer Cremefüllung mit Vanillegeschmack, überzogen mit kakaohaltiger Fettglasur, mit Streuseln aus weißer Schokolade bestreut, fertig gebacken, tiefgefroren</v>
          </cell>
          <cell r="G242" t="str">
            <v>Siedegebäck aus Hefeteig mit einer Cremefüllung mit Vanillegeschmack, überzogen mit kakaohaltiger Fettglasur, mit Streuseln aus weißer Schokolade bestreut, aufgetaut</v>
          </cell>
          <cell r="H242" t="str">
            <v>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v>
          </cell>
          <cell r="I242" t="str">
            <v>Siedegebäck aus Hefeteig mit einer Cremefüllung mit Vanillegeschmack, überzogen mit kakaohaltiger Fettglasur, mit Streuseln aus weißer Schokolade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v>
          </cell>
          <cell r="J242" t="str">
            <v>Das Produkt kann Spuren von Schalenfrüchten enthalten.</v>
          </cell>
          <cell r="K242" t="str">
            <v>Siedegebäck aus Hefeteig mit einer Cremefüllung mit Vanillegeschmack, überzogen mit kakaohaltiger Fettglasur, mit Streuseln aus weißer Schokolade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
 Das Produkt kann Spuren von Schalenfrüchten enthalten.</v>
          </cell>
          <cell r="L242" t="str">
            <v>x</v>
          </cell>
          <cell r="M242" t="str">
            <v>x</v>
          </cell>
          <cell r="N242">
            <v>0</v>
          </cell>
          <cell r="O242" t="str">
            <v>mit Farbstoff (E160a, E171); mit Konservierungsstoff (E202); mit Antioxidationsmittel (E300)</v>
          </cell>
          <cell r="P242">
            <v>0</v>
          </cell>
          <cell r="Q242" t="str">
            <v>x</v>
          </cell>
          <cell r="R242" t="str">
            <v>x</v>
          </cell>
          <cell r="S242">
            <v>0</v>
          </cell>
          <cell r="T242">
            <v>0</v>
          </cell>
          <cell r="U242">
            <v>0</v>
          </cell>
          <cell r="V242" t="str">
            <v>x</v>
          </cell>
          <cell r="W242">
            <v>0</v>
          </cell>
          <cell r="X242">
            <v>0</v>
          </cell>
          <cell r="Y242">
            <v>0</v>
          </cell>
          <cell r="Z242">
            <v>0</v>
          </cell>
          <cell r="AA242">
            <v>0</v>
          </cell>
          <cell r="AB242">
            <v>0</v>
          </cell>
          <cell r="AC242">
            <v>0</v>
          </cell>
          <cell r="AD242">
            <v>0</v>
          </cell>
          <cell r="AE242">
            <v>0</v>
          </cell>
          <cell r="AF242">
            <v>0</v>
          </cell>
          <cell r="AG242" t="str">
            <v>keine</v>
          </cell>
          <cell r="AH242" t="str">
            <v>&lt;1</v>
          </cell>
          <cell r="AI242" t="str">
            <v>keine</v>
          </cell>
        </row>
        <row r="243">
          <cell r="A243">
            <v>20973</v>
          </cell>
          <cell r="B243" t="str">
            <v>Filly-Nut-Donut</v>
          </cell>
          <cell r="C243" t="str">
            <v>01-280</v>
          </cell>
          <cell r="D243">
            <v>0</v>
          </cell>
          <cell r="E243" t="str">
            <v>x</v>
          </cell>
          <cell r="F243" t="str">
            <v>Siedegebäck aus Hefeteig gefüllt mit Nuß-Nougatcreme, überzogen mit kakaohaltiger Fettglasur, mit gehackten Haselnußkernen bestreut, fertig gebacken, tiefgefroren</v>
          </cell>
          <cell r="G243" t="str">
            <v>Siedegebäck aus Hefeteig gefüllt mit Nuß-Nougatcreme, überzogen mit kakaohaltiger Fettglasur, mit gehackten Haselnußkernen bestreut, aufgetaut</v>
          </cell>
          <cell r="H243" t="str">
            <v>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I243" t="str">
            <v>Siedegebäck gefüllt mit Nuß-Nugatkrem mit kakaohaltiger Fettglasur und gehackten Haselnußkernen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J243" t="str">
            <v>keine</v>
          </cell>
          <cell r="K243" t="str">
            <v>Siedegebäck gefüllt mit Nuß-Nugatkrem mit kakaohaltiger Fettglasur und gehackten Haselnußkernen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L243" t="str">
            <v>x</v>
          </cell>
          <cell r="M243" t="str">
            <v>x</v>
          </cell>
          <cell r="N243">
            <v>0</v>
          </cell>
          <cell r="O243" t="str">
            <v>mit Farbstoff (E160a); mit Antioxidationsmittel (E300)</v>
          </cell>
          <cell r="P243">
            <v>0</v>
          </cell>
          <cell r="Q243" t="str">
            <v>x</v>
          </cell>
          <cell r="R243">
            <v>0</v>
          </cell>
          <cell r="S243">
            <v>0</v>
          </cell>
          <cell r="T243">
            <v>0</v>
          </cell>
          <cell r="U243">
            <v>0</v>
          </cell>
          <cell r="V243" t="str">
            <v>x</v>
          </cell>
          <cell r="W243">
            <v>0</v>
          </cell>
          <cell r="X243">
            <v>0</v>
          </cell>
          <cell r="Y243">
            <v>0</v>
          </cell>
          <cell r="Z243">
            <v>0</v>
          </cell>
          <cell r="AA243">
            <v>0</v>
          </cell>
          <cell r="AB243">
            <v>0</v>
          </cell>
          <cell r="AC243">
            <v>0</v>
          </cell>
          <cell r="AD243">
            <v>0</v>
          </cell>
          <cell r="AE243">
            <v>0</v>
          </cell>
          <cell r="AF243">
            <v>0</v>
          </cell>
          <cell r="AG243" t="str">
            <v>keine</v>
          </cell>
          <cell r="AH243" t="str">
            <v>&lt;1</v>
          </cell>
          <cell r="AI243" t="str">
            <v>keine</v>
          </cell>
        </row>
        <row r="244">
          <cell r="A244">
            <v>20974</v>
          </cell>
          <cell r="B244" t="str">
            <v>Filly-Chocolate Cream-Donut</v>
          </cell>
          <cell r="C244" t="str">
            <v>0.1-280</v>
          </cell>
          <cell r="D244" t="str">
            <v>x</v>
          </cell>
          <cell r="E244">
            <v>0</v>
          </cell>
          <cell r="F244" t="str">
            <v>Siedegebäck gefüllt mit Kakaokrem, mit kakaohaltiger Fettglasur und Milchschokoladenstreusel, fertig gebacken, tiefgefroren</v>
          </cell>
          <cell r="G244" t="str">
            <v>Siedegebäck gefüllt mit Kakaokrem, mit kakaohaltiger Fettglasur und Milchschokoladenstreusel, aufgetaut</v>
          </cell>
          <cell r="H244" t="str">
            <v>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v>
          </cell>
          <cell r="I244" t="str">
            <v>Siedegebäck gefüllt mit Kakaokrem, mit kakaohaltiger Fettglasur und Milchschokoladenstreusel, aufgetaut
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v>
          </cell>
          <cell r="J244" t="str">
            <v>Das Produkt kann Spuren von Schalenfrüchten enthalten.</v>
          </cell>
          <cell r="K244" t="str">
            <v>Siedegebäck gefüllt mit Kakaokrem, mit kakaohaltiger Fettglasur und Milchschokoladenstreusel, aufgetaut
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
 Das Produkt kann Spuren von Schalenfrüchten enthalten.</v>
          </cell>
          <cell r="L244" t="str">
            <v>x</v>
          </cell>
          <cell r="M244" t="str">
            <v>x</v>
          </cell>
          <cell r="N244">
            <v>0</v>
          </cell>
          <cell r="O244" t="str">
            <v>mit Farbstoff (E160a); mit Antioxidationsmittel (E300)</v>
          </cell>
          <cell r="P244">
            <v>0</v>
          </cell>
          <cell r="Q244" t="str">
            <v>x</v>
          </cell>
          <cell r="R244">
            <v>0</v>
          </cell>
          <cell r="S244">
            <v>0</v>
          </cell>
          <cell r="T244">
            <v>0</v>
          </cell>
          <cell r="U244">
            <v>0</v>
          </cell>
          <cell r="V244" t="str">
            <v>x</v>
          </cell>
          <cell r="W244">
            <v>0</v>
          </cell>
          <cell r="X244">
            <v>0</v>
          </cell>
          <cell r="Y244">
            <v>0</v>
          </cell>
          <cell r="Z244">
            <v>0</v>
          </cell>
          <cell r="AA244">
            <v>0</v>
          </cell>
          <cell r="AB244">
            <v>0</v>
          </cell>
          <cell r="AC244">
            <v>0</v>
          </cell>
          <cell r="AD244">
            <v>0</v>
          </cell>
          <cell r="AE244">
            <v>0</v>
          </cell>
          <cell r="AF244">
            <v>0</v>
          </cell>
          <cell r="AG244" t="str">
            <v>keine</v>
          </cell>
          <cell r="AH244" t="str">
            <v>k.A.</v>
          </cell>
          <cell r="AI244" t="str">
            <v>keine</v>
          </cell>
        </row>
        <row r="245">
          <cell r="A245">
            <v>20976</v>
          </cell>
          <cell r="B245" t="str">
            <v>Bagel mit Mohn</v>
          </cell>
          <cell r="C245" t="str">
            <v>03-211</v>
          </cell>
          <cell r="D245">
            <v>0</v>
          </cell>
          <cell r="E245" t="str">
            <v>x</v>
          </cell>
          <cell r="F245" t="str">
            <v xml:space="preserve">Weizenmischkleingebäck mit Mohn, fertig gebacken, tiefgefroren </v>
          </cell>
          <cell r="G245" t="str">
            <v>Weizenmischkleingebäck mit Mohn, aufgetaut</v>
          </cell>
          <cell r="H245" t="str">
            <v>Zutaten: 50% Weizenmehl, Wasser, Roggenmehl, 5% Mohn, pflanzliches Öl, Zucker, Jodsalz, Hefe.</v>
          </cell>
          <cell r="I245" t="str">
            <v>Weizenmischkleingebäck mit Mohn, aufgetaut
Zutaten: 50% Weizenmehl, Wasser, Roggenmehl, 5% Mohn, pflanzliches Öl, Zucker, Jodsalz, Hefe.</v>
          </cell>
          <cell r="J245" t="str">
            <v>Das Produkt kann Spuren von Milch, Ei, Soja, Schalenfrüchten, Lupinen und Sesam enthalten.</v>
          </cell>
          <cell r="K245" t="str">
            <v>Weizenmischkleingebäck mit Mohn, aufgetaut
Zutaten: 50% Weizenmehl, Wasser, Roggenmehl, 5% Mohn, pflanzliches Öl, Zucker, Jodsalz, Hefe.
 Das Produkt kann Spuren von Milch, Ei, Soja, Schalenfrüchten, Lupinen und Sesam enthalten.</v>
          </cell>
          <cell r="L245" t="str">
            <v>x</v>
          </cell>
          <cell r="M245" t="str">
            <v>x</v>
          </cell>
          <cell r="N245" t="str">
            <v>x</v>
          </cell>
          <cell r="O245" t="str">
            <v>keine</v>
          </cell>
          <cell r="P245" t="str">
            <v>x</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t="str">
            <v>k.A.</v>
          </cell>
          <cell r="AH245" t="str">
            <v>&lt;2</v>
          </cell>
          <cell r="AI245" t="str">
            <v>keine</v>
          </cell>
        </row>
        <row r="246">
          <cell r="A246">
            <v>20977</v>
          </cell>
          <cell r="B246" t="str">
            <v>Bagel Natur</v>
          </cell>
          <cell r="C246" t="str">
            <v>03-211</v>
          </cell>
          <cell r="D246">
            <v>0</v>
          </cell>
          <cell r="E246" t="str">
            <v>x</v>
          </cell>
          <cell r="F246" t="str">
            <v>Weizenmischkleingebäck, fertig gebacken, tiefgefroren</v>
          </cell>
          <cell r="G246" t="str">
            <v>Weizenmischkleingebäck, aufgetaut</v>
          </cell>
          <cell r="H246" t="str">
            <v>Zutaten: 53% Weizenmehl, Wasser, Roggenmehl, pflanzliches Öl, Zucker, Jodsalz, Hefe.</v>
          </cell>
          <cell r="I246" t="str">
            <v>Weizenmischkleingebäck, aufgetaut
Zutaten: 53% Weizenmehl, Wasser, Roggenmehl, pflanzliches Öl, Zucker, Jodsalz, Hefe.</v>
          </cell>
          <cell r="J246" t="str">
            <v>Das Produkt kann Spuren von Schalenfrüchten, Milch, Ei, Soja, Sesam und Lupinen enthalten.</v>
          </cell>
          <cell r="K246" t="str">
            <v>Weizenmischkleingebäck, aufgetaut
Zutaten: 53% Weizenmehl, Wasser, Roggenmehl, pflanzliches Öl, Zucker, Jodsalz, Hefe.
 Das Produkt kann Spuren von Schalenfrüchten, Milch, Ei, Soja, Sesam und Lupinen enthalten.</v>
          </cell>
          <cell r="L246" t="str">
            <v>x</v>
          </cell>
          <cell r="M246" t="str">
            <v>x</v>
          </cell>
          <cell r="N246" t="str">
            <v>x</v>
          </cell>
          <cell r="O246" t="str">
            <v>keine</v>
          </cell>
          <cell r="P246" t="str">
            <v>x</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t="str">
            <v xml:space="preserve">k.A. </v>
          </cell>
          <cell r="AH246" t="str">
            <v>&lt;2</v>
          </cell>
          <cell r="AI246" t="str">
            <v>keine</v>
          </cell>
        </row>
        <row r="247">
          <cell r="A247">
            <v>20979</v>
          </cell>
          <cell r="B247" t="str">
            <v>Apfel-Berliner, gezuckert</v>
          </cell>
          <cell r="C247" t="str">
            <v>02.3-205</v>
          </cell>
          <cell r="D247" t="str">
            <v>x</v>
          </cell>
          <cell r="E247">
            <v>0</v>
          </cell>
          <cell r="F247" t="str">
            <v>Siedegebäck aus Hefeteig mit frischen Äpfeln, dekoriert mit Zucker, fertig gebacken, tiefgefroren</v>
          </cell>
          <cell r="G247" t="str">
            <v>Siedegebäck aus Hefeteig mit frischen Äpfeln, dekoriert mit Zucker, aufgetaut</v>
          </cell>
          <cell r="H247" t="str">
            <v>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v>
          </cell>
          <cell r="I247" t="str">
            <v>Siedegebäck aus Hefeteig mit frischen Äpfeln, dekoriert mit Zucker, aufgetaut
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v>
          </cell>
          <cell r="J247" t="str">
            <v>Kann Spuren von Soja, Sesam und Schalenfrüchten enthalten.</v>
          </cell>
          <cell r="K247" t="str">
            <v>Siedegebäck aus Hefeteig mit frischen Äpfeln, dekoriert mit Zucker, aufgetaut
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
 Kann Spuren von Soja, Sesam und Schalenfrüchten enthalten.</v>
          </cell>
          <cell r="L247" t="str">
            <v>x</v>
          </cell>
          <cell r="M247" t="str">
            <v>x</v>
          </cell>
          <cell r="N247" t="str">
            <v>x</v>
          </cell>
          <cell r="O247" t="str">
            <v>keine</v>
          </cell>
          <cell r="P247" t="str">
            <v>x</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t="str">
            <v>keine</v>
          </cell>
          <cell r="AH247" t="str">
            <v>&lt;2g</v>
          </cell>
          <cell r="AI247" t="str">
            <v>pflanzliches Öl gehärtet</v>
          </cell>
        </row>
        <row r="248">
          <cell r="A248">
            <v>20986</v>
          </cell>
          <cell r="B248" t="str">
            <v>Nusswelle</v>
          </cell>
          <cell r="C248" t="str">
            <v>0.1-318</v>
          </cell>
          <cell r="D248" t="str">
            <v>x</v>
          </cell>
          <cell r="E248">
            <v>0</v>
          </cell>
          <cell r="F248" t="str">
            <v>Plunder mit Haselnussfüllung, gegarter Teigling, teifgefroren</v>
          </cell>
          <cell r="G248" t="str">
            <v>Plunder mit Haselnussfüllung</v>
          </cell>
          <cell r="H248" t="str">
            <v>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Momo- und Diglyceriden von Speisefettsäuren), Säuerungsmittel: Citronensäure, Aroma, Farbstoff: Beta-Carotin), Wasser, Hefe, Volleipulver, Traubenzucker, Zucker, Weizenmalzmehl, Sojamehl, Jodsalz. </v>
          </cell>
          <cell r="I248" t="str">
            <v>Plunder mit Haselnussfüllung
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Mono- und Diglyceriden von Speisefettsäuren), Säuerungsmittel: Citronensäure, Aroma, Farbstoff: Beta-Carotin), Wasser, Hefe, Volleipulver, Traubenzucker, Zucker, Weizenmalzmehl, Sojamehl, Jodsalz.  </v>
          </cell>
          <cell r="J248" t="str">
            <v>Das Produkt kann Spuren von Milch und Erdnüssen enthalten.   </v>
          </cell>
          <cell r="K248" t="str">
            <v>Plunder mit Haselnussfüllung
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Mono- und Diglyceriden von Speisefettsäuren), Säuerungsmittel: Citronensäure, Aroma, Farbstoff: Beta-Carotin), Wasser, Hefe, Volleipulver, Traubenzucker, Zucker, Weizenmalzmehl, Sojamehl, Jodsalz.  
 Das Produkt kann Spuren von Milch und Erdnüssen enthalten.   </v>
          </cell>
          <cell r="L248" t="str">
            <v>x</v>
          </cell>
          <cell r="M248" t="str">
            <v>x</v>
          </cell>
          <cell r="N248" t="str">
            <v>x</v>
          </cell>
          <cell r="O248" t="str">
            <v>mit Farbstoff E160a</v>
          </cell>
          <cell r="P248">
            <v>0</v>
          </cell>
          <cell r="Q248" t="str">
            <v>x</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t="str">
            <v>&lt; 1g</v>
          </cell>
          <cell r="AH248" t="str">
            <v>k.A.</v>
          </cell>
          <cell r="AI248" t="str">
            <v>keine</v>
          </cell>
        </row>
        <row r="249">
          <cell r="A249">
            <v>20987</v>
          </cell>
          <cell r="B249" t="str">
            <v>Hefekrone</v>
          </cell>
          <cell r="C249" t="str">
            <v>01-206</v>
          </cell>
          <cell r="D249">
            <v>0</v>
          </cell>
          <cell r="E249" t="str">
            <v>x</v>
          </cell>
          <cell r="F249" t="str">
            <v>Butter-Hefeteiggebäck, gegarter Teigling, tiefgefroren, mit separat beigefügtem Hagelzucker, tiefgefroren</v>
          </cell>
          <cell r="G249" t="str">
            <v xml:space="preserve">Butter-Hefeteiggebäck mit Hagelzucker </v>
          </cell>
          <cell r="H249" t="str">
            <v xml:space="preserve">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Mehlbehandlungsmittel (Ascorbinsäure, Enzyme (Xylanasen)), pflanzliches Öl], Hefe, Speisesalz.
Dekor: Hagelzucker. </v>
          </cell>
          <cell r="I249" t="str">
            <v xml:space="preserve">Butterhefeteiggebäck mit Hagelzucker
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pflanzliches Öl], Hefe, Speisesalz.
Dekor: Hagelzucker. </v>
          </cell>
          <cell r="J249" t="str">
            <v>Das Produkt kann Spuren von Soja und Sesam enthalten.</v>
          </cell>
          <cell r="K249" t="str">
            <v>Butterhefeteiggebäck mit Hagelzucker
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pflanzliches Öl], Hefe, Speisesalz.
Dekor: Hagelzucker. 
 Das Produkt kann Spuren von Soja und Sesam enthalten.</v>
          </cell>
          <cell r="L249" t="str">
            <v>x</v>
          </cell>
          <cell r="M249" t="str">
            <v>x</v>
          </cell>
          <cell r="N249" t="str">
            <v>x</v>
          </cell>
          <cell r="O249" t="str">
            <v>keine</v>
          </cell>
          <cell r="P249" t="str">
            <v>x</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t="str">
            <v xml:space="preserve">k.A. </v>
          </cell>
          <cell r="AH249" t="str">
            <v>0,1g</v>
          </cell>
          <cell r="AI249" t="str">
            <v>keine</v>
          </cell>
        </row>
        <row r="250">
          <cell r="A250">
            <v>20988</v>
          </cell>
          <cell r="B250" t="str">
            <v>Berliner mit Hiffenmark</v>
          </cell>
          <cell r="C250" t="str">
            <v>04-205</v>
          </cell>
          <cell r="D250" t="str">
            <v>x</v>
          </cell>
          <cell r="E250">
            <v>0</v>
          </cell>
          <cell r="F250" t="str">
            <v>Siedegebäck aus Hefeteig gefüllt mit Hagebuttenkonfitüre, fertig gebacken, tiefgefroren</v>
          </cell>
          <cell r="G250" t="str">
            <v>Siedegebäck aus Hefeteig gefüllt mit Hagebuttenkonfitüre, aufgetaut</v>
          </cell>
          <cell r="H250" t="str">
            <v>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250" t="str">
            <v>Siedegebäck aus Hefeteig gefüllt mit Hagebuttenkonfitüre, aufgetaut
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250" t="str">
            <v>Das Produkt kann Spuren von Soja und Schalenfrüchten enthalten.</v>
          </cell>
          <cell r="K250" t="str">
            <v>Siedegebäck aus Hefeteig gefüllt mit Hagebuttenkonfitüre, aufgetaut
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250" t="str">
            <v>x</v>
          </cell>
          <cell r="M250" t="str">
            <v>x</v>
          </cell>
          <cell r="N250" t="str">
            <v>x</v>
          </cell>
          <cell r="O250" t="str">
            <v>keine</v>
          </cell>
          <cell r="P250" t="str">
            <v>x</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t="str">
            <v>k.A.</v>
          </cell>
          <cell r="AH250" t="str">
            <v>keine</v>
          </cell>
          <cell r="AI250" t="str">
            <v>keine</v>
          </cell>
        </row>
        <row r="251">
          <cell r="A251">
            <v>20996</v>
          </cell>
          <cell r="B251" t="str">
            <v>Johannisbeer-Streuseltaler</v>
          </cell>
          <cell r="C251" t="str">
            <v>00.6-272</v>
          </cell>
          <cell r="D251">
            <v>0</v>
          </cell>
          <cell r="E251" t="str">
            <v>x</v>
          </cell>
          <cell r="F251" t="str">
            <v>Hefeteiggebäck mit Johannisbeeren und Streuseln, mit Fondant dekoriert, fertig gebacken, tiefgefroren</v>
          </cell>
          <cell r="G251" t="str">
            <v xml:space="preserve">Hefeteiggebäck mit Johannisbeeren und Streuseln, mit Fondant dekoriert, aufgetaut  </v>
          </cell>
          <cell r="H251" t="str">
            <v>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I251" t="str">
            <v>Hefeteiggebäck mit Johannisbeeren und Streuseln, mit Fondant dekoriert, aufgetaut
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J251" t="str">
            <v>keine</v>
          </cell>
          <cell r="K251" t="str">
            <v>Hefeteiggebäck mit Johannisbeeren und Streuseln, mit Fondant dekoriert, aufgetaut
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L251" t="str">
            <v>x</v>
          </cell>
          <cell r="M251" t="str">
            <v>x</v>
          </cell>
          <cell r="N251">
            <v>0</v>
          </cell>
          <cell r="O251" t="str">
            <v>keine</v>
          </cell>
          <cell r="P251" t="str">
            <v>x</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t="str">
            <v>k.A.</v>
          </cell>
          <cell r="AH251" t="str">
            <v>&lt;2</v>
          </cell>
          <cell r="AI251" t="str">
            <v>pflanzliches Öl gehärtet</v>
          </cell>
        </row>
        <row r="252">
          <cell r="A252">
            <v>20997</v>
          </cell>
          <cell r="B252" t="str">
            <v>Schoko-Berliner mit Kakaocreme</v>
          </cell>
          <cell r="C252" t="str">
            <v>00.2-233</v>
          </cell>
          <cell r="D252" t="str">
            <v>x</v>
          </cell>
          <cell r="E252">
            <v>0</v>
          </cell>
          <cell r="F252" t="str">
            <v>Siedegebäck aus Hefeteig mit 22% Pudding mit Kakaogeschmack gefüllt, dekoriert mit kakaohaltiger Fettglasur, fertig gebacken, tiefgefroren</v>
          </cell>
          <cell r="G252" t="str">
            <v>Siedegebäck aus Hefeteig mit 22% Pudding mit Kakaogeschmack gefüllt, dekoriert mit kakaohaltiger Fettglasur, aufgetaut</v>
          </cell>
          <cell r="H252" t="str">
            <v>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v>
          </cell>
          <cell r="I252" t="str">
            <v>Siedegebäck aus Hefeteig mit 22% Pudding mit Kakaogeschmack gefüllt, dekoriert mit kakaohaltiger Fettglasur, aufgetaut
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v>
          </cell>
          <cell r="J252" t="str">
            <v>Das Produkt kann Spuren von Schalenfrüchten, Sesam und Lupinen enthalten.</v>
          </cell>
          <cell r="K252" t="str">
            <v>Siedegebäck aus Hefeteig mit 22% Pudding mit Kakaogeschmack gefüllt, dekoriert mit kakaohaltiger Fettglasur, aufgetaut
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
 Das Produkt kann Spuren von Schalenfrüchten, Sesam und Lupinen enthalten.</v>
          </cell>
          <cell r="L252" t="str">
            <v>x</v>
          </cell>
          <cell r="M252" t="str">
            <v>x</v>
          </cell>
          <cell r="N252" t="str">
            <v>x</v>
          </cell>
          <cell r="O252" t="str">
            <v>keine</v>
          </cell>
          <cell r="P252" t="str">
            <v>x</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t="str">
            <v>k.A.</v>
          </cell>
          <cell r="AH252" t="str">
            <v>&lt;2</v>
          </cell>
          <cell r="AI252" t="str">
            <v>pflanzliche Fette gehärtet</v>
          </cell>
        </row>
        <row r="253">
          <cell r="A253">
            <v>20998</v>
          </cell>
          <cell r="B253" t="str">
            <v>Eierlikörberliner</v>
          </cell>
          <cell r="C253" t="str">
            <v>00.3-233</v>
          </cell>
          <cell r="D253" t="str">
            <v>x</v>
          </cell>
          <cell r="E253">
            <v>0</v>
          </cell>
          <cell r="F253" t="str">
            <v>Siedegebäck aus Hefeteig mit 16% Puddingfüllung mit Eierlikörgeschmack; fertig gebacken, tiefgefroren</v>
          </cell>
          <cell r="G253" t="str">
            <v>Siedegebäck aus Hefeteig mit 16% Puddingfüllung mit Eierlikörgeschmack, aufgetaut</v>
          </cell>
          <cell r="H253" t="str">
            <v>Zutaten: 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v>
          </cell>
          <cell r="I253" t="str">
            <v>Siedegebäck aus Hefeteig mit 16% Puddingfüllung mit Eierlikörgeschmack, aufgetaut
Zutaten:Weizenmehl,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v>
          </cell>
          <cell r="J253" t="str">
            <v>Kann Spuren von Schalenfrüchten, Lupine und Sesam enthalten.</v>
          </cell>
          <cell r="K253" t="str">
            <v>Siedegebäck aus Hefeteig mit 16% Puddingfüllung mit Eierlikörgeschmack, aufgetaut
Zutaten:Weizenmehl,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
 Kann Spuren von Schalenfrüchten, Lupine und Sesam enthalten.</v>
          </cell>
          <cell r="L253" t="str">
            <v>x</v>
          </cell>
          <cell r="M253" t="str">
            <v>x</v>
          </cell>
          <cell r="N253" t="str">
            <v>x</v>
          </cell>
          <cell r="O253" t="str">
            <v>mit Farbstoff (E160a), mit Konservierungsstoff (E202)</v>
          </cell>
          <cell r="P253">
            <v>0</v>
          </cell>
          <cell r="Q253" t="str">
            <v>x</v>
          </cell>
          <cell r="R253" t="str">
            <v>x</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t="str">
            <v>k.A.</v>
          </cell>
          <cell r="AH253" t="str">
            <v>&lt;2</v>
          </cell>
          <cell r="AI253" t="str">
            <v>pflanzliche Fette gehärtet</v>
          </cell>
        </row>
        <row r="254">
          <cell r="A254">
            <v>21200</v>
          </cell>
          <cell r="B254" t="str">
            <v>Streuselschnecke</v>
          </cell>
          <cell r="C254" t="str">
            <v>00.3-272</v>
          </cell>
          <cell r="D254">
            <v>0</v>
          </cell>
          <cell r="E254" t="str">
            <v>x</v>
          </cell>
          <cell r="F254" t="str">
            <v>Hefeteiggebäck mit 30% Streuseln, mit Fondant dekoriert, fertig gebacken, tiefgefroren</v>
          </cell>
          <cell r="G254" t="str">
            <v>Hefeteiggebäck mit 30% Streuseln, mit Fondant dekoriert, aufgetaut</v>
          </cell>
          <cell r="H254" t="str">
            <v>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I254" t="str">
            <v>Hefeteiggebäck mit 30% Streuseln, mit Fondant dekoriert, aufgetaut
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J254" t="str">
            <v>keine</v>
          </cell>
          <cell r="K254" t="str">
            <v>Hefeteiggebäck mit 30% Streuseln, mit Fondant dekoriert, aufgetaut
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L254" t="str">
            <v>x</v>
          </cell>
          <cell r="M254" t="str">
            <v>x</v>
          </cell>
          <cell r="N254">
            <v>0</v>
          </cell>
          <cell r="O254" t="str">
            <v>mit Antioxidationsmittel (E307)</v>
          </cell>
          <cell r="P254">
            <v>0</v>
          </cell>
          <cell r="Q254">
            <v>0</v>
          </cell>
          <cell r="R254">
            <v>0</v>
          </cell>
          <cell r="S254">
            <v>0</v>
          </cell>
          <cell r="T254">
            <v>0</v>
          </cell>
          <cell r="U254">
            <v>0</v>
          </cell>
          <cell r="V254" t="str">
            <v>x</v>
          </cell>
          <cell r="W254">
            <v>0</v>
          </cell>
          <cell r="X254">
            <v>0</v>
          </cell>
          <cell r="Y254">
            <v>0</v>
          </cell>
          <cell r="Z254">
            <v>0</v>
          </cell>
          <cell r="AA254">
            <v>0</v>
          </cell>
          <cell r="AB254">
            <v>0</v>
          </cell>
          <cell r="AC254">
            <v>0</v>
          </cell>
          <cell r="AD254">
            <v>0</v>
          </cell>
          <cell r="AE254">
            <v>0</v>
          </cell>
          <cell r="AF254">
            <v>0</v>
          </cell>
          <cell r="AG254" t="str">
            <v>k.A.</v>
          </cell>
          <cell r="AH254" t="str">
            <v>&lt;2</v>
          </cell>
          <cell r="AI254" t="str">
            <v>pflanzliches Fett gehärtet</v>
          </cell>
        </row>
        <row r="255">
          <cell r="A255">
            <v>22000</v>
          </cell>
          <cell r="B255" t="str">
            <v>Kornspitz</v>
          </cell>
          <cell r="C255" t="str">
            <v>03-305</v>
          </cell>
          <cell r="D255">
            <v>0</v>
          </cell>
          <cell r="E255" t="str">
            <v>x</v>
          </cell>
          <cell r="F255" t="str">
            <v>Weizenkleingebäck, halbgebacken, tiefgefroren</v>
          </cell>
          <cell r="G255" t="str">
            <v xml:space="preserve">Weizenkleingebäck  </v>
          </cell>
          <cell r="H255"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I255"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J255" t="str">
            <v>Das Produkt kann Spuren von Ei, Milch, Schalenfrüchten und Sesam enthalten.</v>
          </cell>
          <cell r="K255"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
 Das Produkt kann Spuren von Ei, Milch, Schalenfrüchten und Sesam enthalten.</v>
          </cell>
          <cell r="L255" t="str">
            <v>x</v>
          </cell>
          <cell r="M255" t="str">
            <v>x</v>
          </cell>
          <cell r="N255" t="str">
            <v>x</v>
          </cell>
          <cell r="O255" t="str">
            <v>keine</v>
          </cell>
          <cell r="P255" t="str">
            <v>x</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t="str">
            <v>k.A.</v>
          </cell>
          <cell r="AH255" t="str">
            <v>&lt;2</v>
          </cell>
          <cell r="AI255" t="str">
            <v>keine</v>
          </cell>
        </row>
        <row r="256">
          <cell r="A256">
            <v>22002</v>
          </cell>
          <cell r="B256" t="str">
            <v>Traditionsbrot rund</v>
          </cell>
          <cell r="C256" t="str">
            <v>04-110</v>
          </cell>
          <cell r="D256">
            <v>0</v>
          </cell>
          <cell r="E256" t="str">
            <v>x</v>
          </cell>
          <cell r="F256" t="str">
            <v>Weizenmischbrot, halbgebacken, tiefgefroren</v>
          </cell>
          <cell r="G256" t="str">
            <v>Weizenmischbrot</v>
          </cell>
          <cell r="H256" t="str">
            <v>Zutaten: 48% Weizenmehl, Wasser, Roggenmehl, Hefe, Speisesalz, Weizenstärke, Weizenquellmehl, Weizengluten,  Gerstenmalzmehl, Apfelessig, Weizendunst.</v>
          </cell>
          <cell r="I256" t="str">
            <v xml:space="preserve">Weizenmischbrot
Zutaten: 48% Weizenmehl, Wasser, Roggenmehl, Hefe, Speisesalz, Weizenstärke, Weizenquellmehl, Weizengluten,  Gerstenmalzmehl, Apfelessig, Weizendunst. </v>
          </cell>
          <cell r="J256" t="str">
            <v xml:space="preserve">Das Produkt kann Spuren von Milch, Soja, Schalenfrüchten und Sesam enthalten. </v>
          </cell>
          <cell r="K256" t="str">
            <v xml:space="preserve">Weizenmischbrot
Zutaten: 48% Weizenmehl, Wasser, Roggenmehl, Hefe, Speisesalz, Weizenstärke, Weizenquellmehl, Weizengluten,  Gerstenmalzmehl, Apfelessig, Weizendunst. 
 Das Produkt kann Spuren von Milch, Soja, Schalenfrüchten und Sesam enthalten. </v>
          </cell>
          <cell r="L256" t="str">
            <v>x</v>
          </cell>
          <cell r="M256" t="str">
            <v>x</v>
          </cell>
          <cell r="N256">
            <v>0</v>
          </cell>
          <cell r="O256" t="str">
            <v>keine</v>
          </cell>
          <cell r="P256" t="str">
            <v>x</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t="str">
            <v>k.A.</v>
          </cell>
          <cell r="AH256" t="str">
            <v>keine</v>
          </cell>
          <cell r="AI256" t="str">
            <v>keine</v>
          </cell>
        </row>
        <row r="257">
          <cell r="A257">
            <v>22006</v>
          </cell>
          <cell r="B257" t="str">
            <v>Sechskornbrot</v>
          </cell>
          <cell r="C257" t="str">
            <v>04-110</v>
          </cell>
          <cell r="D257">
            <v>0</v>
          </cell>
          <cell r="E257" t="str">
            <v>x</v>
          </cell>
          <cell r="F257" t="str">
            <v xml:space="preserve">Sechskornbrot, halbgebacken, tiefgefroren  </v>
          </cell>
          <cell r="G257" t="str">
            <v>Sechskornbrot</v>
          </cell>
          <cell r="H257" t="str">
            <v>Zutaten: Wasser, 34% Weizenmehl, 8% Roggenmehl, 3% Dinkelschrot, 3% Haferflocken, 3% Goldhirse, 3% Maisgrieß, Sesam, Speisesalz, Hefe, Sonnenblumenkerne, 1% Weizenmalzflocken, Kürbiskerne, Gerstenmalzmehl, Apfelessig.</v>
          </cell>
          <cell r="I257" t="str">
            <v>Sechskornbrot
Zutaten: Wasser, 34% Weizenmehl, 8% Roggenmehl, 3% Dinkelschrot, 3% Haferflocken, 3% Goldhirse, 3% Maisgrieß, Sesam, Speisesalz, Hefe, Sonnenblumenkerne, 1% Weizenmalzflocken, Kürbiskerne, Gerstenmalzmehl, Apfelessig.</v>
          </cell>
          <cell r="J257" t="str">
            <v>Das Produkt kann Spuren von Milch, Eiern, Soja, Schalenfrüchten enthalten.</v>
          </cell>
          <cell r="K257" t="str">
            <v>Sechskornbrot
Zutaten: Wasser, 34% Weizenmehl, 8% Roggenmehl, 3% Dinkelschrot, 3% Haferflocken, 3% Goldhirse, 3% Maisgrieß, Sesam, Speisesalz, Hefe, Sonnenblumenkerne, 1% Weizenmalzflocken, Kürbiskerne, Gerstenmalzmehl, Apfelessig.
 Das Produkt kann Spuren von Milch, Eiern, Soja, Schalenfrüchten enthalten.</v>
          </cell>
          <cell r="L257" t="str">
            <v>x</v>
          </cell>
          <cell r="M257" t="str">
            <v>x</v>
          </cell>
          <cell r="N257" t="str">
            <v>x</v>
          </cell>
          <cell r="O257" t="str">
            <v>keine</v>
          </cell>
          <cell r="P257" t="str">
            <v>x</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t="str">
            <v>k.A.</v>
          </cell>
          <cell r="AH257" t="str">
            <v>keine</v>
          </cell>
          <cell r="AI257" t="str">
            <v>keine</v>
          </cell>
        </row>
        <row r="258">
          <cell r="A258">
            <v>22019</v>
          </cell>
          <cell r="B258" t="str">
            <v>Sauerteigbrot</v>
          </cell>
          <cell r="C258" t="str">
            <v>04-110</v>
          </cell>
          <cell r="D258">
            <v>0</v>
          </cell>
          <cell r="E258" t="str">
            <v>x</v>
          </cell>
          <cell r="F258" t="str">
            <v>Roggenmischbrot mit Sauerteig, im Steinofen vorgebacken, halbgebacken, tiefgekühlt</v>
          </cell>
          <cell r="G258" t="str">
            <v>Roggenmischbrot mit Sauerteig, im Steinofen vorgebacken</v>
          </cell>
          <cell r="H258" t="str">
            <v>Zutaten: Roggenmehl (37%), Wasser, Weizenmehl, Sauerteig, Hefe, Salz, Weizenquellmehl, Erbsenfaser, Säuerungsmittel (Milchsäure), Malzmehl (Gerste, Weizen), Caramel, Zucker.</v>
          </cell>
          <cell r="I258" t="str">
            <v>Roggenmischbrot mit Sauerteig, im Steinofen vorgebacken
Zutaten: Roggenmehl (37%), Wasser, Weizenmehl, Sauerteig, Hefe, Salz, Weizenquellmehl, Erbsenfaser, Säuerungsmittel (Milchsäure), Malzmehl (Gerste, Weizen), Caramel, Zucker.</v>
          </cell>
          <cell r="J258" t="str">
            <v>keine</v>
          </cell>
          <cell r="K258" t="str">
            <v>Roggenmischbrot mit Sauerteig, im Steinofen vorgebacken
Zutaten: Roggenmehl (37%), Wasser, Weizenmehl, Sauerteig, Hefe, Salz, Weizenquellmehl, Erbsenfaser, Säuerungsmittel (Milchsäure), Malzmehl (Gerste, Weizen), Caramel, Zucker.</v>
          </cell>
          <cell r="L258" t="str">
            <v>x</v>
          </cell>
          <cell r="M258" t="str">
            <v>x</v>
          </cell>
          <cell r="N258">
            <v>0</v>
          </cell>
          <cell r="O258" t="str">
            <v>keine</v>
          </cell>
          <cell r="P258" t="str">
            <v>x</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t="str">
            <v>keine</v>
          </cell>
          <cell r="AH258" t="str">
            <v>k.A.</v>
          </cell>
          <cell r="AI258" t="str">
            <v>keine</v>
          </cell>
        </row>
        <row r="259">
          <cell r="A259">
            <v>22092</v>
          </cell>
          <cell r="B259" t="str">
            <v>Apfelkuchen mit Butterstreuseln</v>
          </cell>
          <cell r="C259" t="str">
            <v>00-222</v>
          </cell>
          <cell r="D259">
            <v>0</v>
          </cell>
          <cell r="E259" t="str">
            <v>x</v>
          </cell>
          <cell r="F259" t="str">
            <v>Mürbeteigboden mit Apfelfüllung und Butterstreuseln, fertig gebacken, tiefgefroren</v>
          </cell>
          <cell r="G259" t="str">
            <v>Mürbeteigboden mit Apfelfüllung und Butterstreuseln</v>
          </cell>
          <cell r="H259" t="str">
            <v>Zutaten: Äpfel (56 %), Weizenmehl, Zucker, pflanzliches Fett, Butter (3 %), modifizierte Stärke, Sultaninen, Vollei, Verdickungsmittel (E 410, E 415), Süßmolkenpulver, Backtriebmittel (E 450, E 500), Invertzuckersirup, Rumaroma, Speisesalz, Aroma, Zimt, pflanzliches Öl, Farbstoff E 160a.</v>
          </cell>
          <cell r="I259" t="str">
            <v>Mürbeteigboden mit Apfelfüllung und Butterstreuseln  
Zutaten: Äpfel (56 %), Weizenmehl, Zucker, pflanzliches Fett, Butter (3 %), modifizierte Stärke, Sultaninen, Vollei, Verdickungsmittel (E 410, E 415), Süßmolkenpulver, Backtriebmittel (E 450, E 500), Invertzuckersirup, Rumaroma, Speisesalz, Aroma, Zimt, pflanzliches Öl, Farbstoff E 160a.</v>
          </cell>
          <cell r="J259" t="str">
            <v>Kann Spuren von Schalenfrüchten, Erdnüssen und Soja enthalten.</v>
          </cell>
          <cell r="K259" t="str">
            <v>Mürbeteigboden mit Apfelfüllung und Butterstreuseln  
Zutaten: Äpfel (56 %), Weizenmehl, Zucker, pflanzliches Fett, Butter (3 %), modifizierte Stärke, Sultaninen, Vollei, Verdickungsmittel (E 410, E 415), Süßmolkenpulver, Backtriebmittel (E 450, E 500), Invertzuckersirup, Rumaroma, Speisesalz, Aroma, Zimt, pflanzliches Öl, Farbstoff E 160a.
 Kann Spuren von Schalenfrüchten, Erdnüssen und Soja enthalten.</v>
          </cell>
          <cell r="L259" t="str">
            <v>x</v>
          </cell>
          <cell r="M259" t="str">
            <v>x</v>
          </cell>
          <cell r="N259" t="str">
            <v>x</v>
          </cell>
          <cell r="O259" t="str">
            <v>mit Farbstoff (E160a)</v>
          </cell>
          <cell r="P259">
            <v>0</v>
          </cell>
          <cell r="Q259" t="str">
            <v>x</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t="str">
            <v>k.A.</v>
          </cell>
          <cell r="AH259" t="str">
            <v>k.A.</v>
          </cell>
          <cell r="AI259" t="str">
            <v>keine</v>
          </cell>
        </row>
        <row r="260">
          <cell r="A260">
            <v>22236</v>
          </cell>
          <cell r="B260" t="str">
            <v>Cheese-Cake-American-Style</v>
          </cell>
          <cell r="C260" t="str">
            <v>00-222</v>
          </cell>
          <cell r="D260">
            <v>0</v>
          </cell>
          <cell r="E260" t="str">
            <v>x</v>
          </cell>
          <cell r="F260" t="str">
            <v xml:space="preserve">Mürbeteigboden mit Käsemasse (80 %), fertig gebacken, tiefgefroren </v>
          </cell>
          <cell r="G260" t="str">
            <v xml:space="preserve">Mürbeteigboden mit Käsemasse (80 %)   </v>
          </cell>
          <cell r="H260" t="str">
            <v xml:space="preserve">Zutaten:Doppelrahm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v>
          </cell>
          <cell r="I260" t="str">
            <v xml:space="preserve">Mürbeteigboden mit Käsemasse (80 %)   
Zutaten: 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v>
          </cell>
          <cell r="J260" t="str">
            <v>[Spuren: weitere Nüsse, Erdnüsse, Soja]</v>
          </cell>
          <cell r="K260" t="str">
            <v>Mürbeteigboden mit Käsemasse (80 %)   
Zutaten: 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[Spuren: weitere Nüsse, Erdnüsse, Soja]</v>
          </cell>
          <cell r="L260" t="str">
            <v>x</v>
          </cell>
          <cell r="M260" t="str">
            <v>x</v>
          </cell>
          <cell r="N260" t="str">
            <v>x</v>
          </cell>
          <cell r="O260" t="str">
            <v>mit Farbstoff (E160a, E101)</v>
          </cell>
          <cell r="P260">
            <v>0</v>
          </cell>
          <cell r="Q260" t="str">
            <v>x</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t="str">
            <v>&lt; 1g</v>
          </cell>
          <cell r="AH260" t="str">
            <v>k.A.</v>
          </cell>
          <cell r="AI260" t="str">
            <v>keine</v>
          </cell>
        </row>
        <row r="261">
          <cell r="A261">
            <v>22245</v>
          </cell>
          <cell r="B261" t="str">
            <v>Rahmkäsekuchen Mandarine</v>
          </cell>
          <cell r="C261" t="str">
            <v>0.2-222</v>
          </cell>
          <cell r="D261">
            <v>0</v>
          </cell>
          <cell r="E261" t="str">
            <v>x</v>
          </cell>
          <cell r="F261" t="str">
            <v>Mürbeteigkuchen mit Käsemasse (69 %) und Mandarinen, fertig gebacken, tiefgefroren</v>
          </cell>
          <cell r="G261" t="str">
            <v xml:space="preserve">Mürbeteigkuchen mit Käsemasse (69 %) und Mandarinen, aufgetaut  </v>
          </cell>
          <cell r="H261" t="str">
            <v>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v>
          </cell>
          <cell r="I261" t="str">
            <v>Mürbeteigkuchen mit Käsemasse (69 %) und Mandarinen, aufgetaut
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v>
          </cell>
          <cell r="J261" t="str">
            <v>Kann Spuren von Schalenfrüchten, Erdnüssen und Soja enthalten.</v>
          </cell>
          <cell r="K261" t="str">
            <v>Mürbeteigkuchen mit Käsemasse (69 %) und Mandarinen, aufgetaut
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
 Kann Spuren von Schalenfrüchten, Erdnüssen und Soja enthalten.</v>
          </cell>
          <cell r="L261" t="str">
            <v>x</v>
          </cell>
          <cell r="M261" t="str">
            <v>x</v>
          </cell>
          <cell r="N261" t="str">
            <v>x</v>
          </cell>
          <cell r="O261" t="str">
            <v>mit Farbstoff (E160a)</v>
          </cell>
          <cell r="P261">
            <v>0</v>
          </cell>
          <cell r="Q261" t="str">
            <v>x</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t="str">
            <v>k.A.</v>
          </cell>
          <cell r="AH261" t="str">
            <v>k.A.</v>
          </cell>
          <cell r="AI261" t="str">
            <v>keine</v>
          </cell>
        </row>
        <row r="262">
          <cell r="A262">
            <v>22246</v>
          </cell>
          <cell r="B262" t="str">
            <v>Mohn-Streusel-Schnitte</v>
          </cell>
          <cell r="C262" t="str">
            <v>02-222</v>
          </cell>
          <cell r="D262">
            <v>0</v>
          </cell>
          <cell r="E262" t="str">
            <v>x</v>
          </cell>
          <cell r="F262" t="str">
            <v>Rührteigkuchen mit Mohn-Pudding-Creme (52 %) und Butterstreuseln (10 %), fertig gebacken, tiefgefroren</v>
          </cell>
          <cell r="G262" t="str">
            <v xml:space="preserve">Rührteigkuchen mit Mohn-Pudding-Creme (52 %) und Butterstreuseln (10 %)  </v>
          </cell>
          <cell r="H262" t="str">
            <v xml:space="preserve">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v>
          </cell>
          <cell r="I262" t="str">
            <v xml:space="preserve">Rührteigkuchen mit Mohn-Pudding-Creme (52 %) und Butterstreuseln (10 %)  
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v>
          </cell>
          <cell r="J262" t="str">
            <v>Kann Spuren von Schalenfrüchten, Erdnüssen und Soja enthalten.</v>
          </cell>
          <cell r="K262" t="str">
            <v>Rührteigkuchen mit Mohn-Pudding-Creme (52 %) und Butterstreuseln (10 %)  
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Kann Spuren von Schalenfrüchten, Erdnüssen und Soja enthalten.</v>
          </cell>
          <cell r="L262" t="str">
            <v>x</v>
          </cell>
          <cell r="M262" t="str">
            <v>x</v>
          </cell>
          <cell r="N262" t="str">
            <v>x</v>
          </cell>
          <cell r="O262" t="str">
            <v>mit Farbstoff (E160a, E101)</v>
          </cell>
          <cell r="P262">
            <v>0</v>
          </cell>
          <cell r="Q262" t="str">
            <v>x</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t="str">
            <v>&lt; 1g</v>
          </cell>
          <cell r="AH262" t="str">
            <v>k.A.</v>
          </cell>
          <cell r="AI262" t="str">
            <v>keine</v>
          </cell>
        </row>
        <row r="263">
          <cell r="A263">
            <v>22302</v>
          </cell>
          <cell r="B263" t="str">
            <v>Apfel-Butterstreuselkuchen</v>
          </cell>
          <cell r="C263" t="str">
            <v>01-261</v>
          </cell>
          <cell r="D263">
            <v>0</v>
          </cell>
          <cell r="E263" t="str">
            <v>x</v>
          </cell>
          <cell r="F263" t="str">
            <v>Rührkuchen mit Äpfeln und 23% Butterstreuseln, fertig gebacken, tiefgefroren</v>
          </cell>
          <cell r="G263" t="str">
            <v>Rührkuchen mit Äpfeln und 23% Butterstreuseln, aufgetaut</v>
          </cell>
          <cell r="H263" t="str">
            <v>Zutaten: 50% Äpfel, Weizenmehl, Zucker, pasteurisiertes Vollei, pflanzliche Öle, 5% Butterreinfett, Weizenstärke, Feuchthaltemittel Sorbit, Emulgator Mono- und Diglyceride von Speisefettsäuren, Speisesalz, Farbstoff Carotine, Aroma.</v>
          </cell>
          <cell r="I263" t="str">
            <v>Rührkuchen mit Pflaumen und Butterstreusel, aufgetaut
Zutaten: 50% Äpfel, Weizenmehl, Zucker, pasteurisiertes Vollei, pflanzliche Öle, 5% Butterreinfett, Weizenstärke, Feuchthaltemittel Sorbit, Emulgator Mono- und Diglyceride von Speisefettsäuren, Speisesalz, Farbstoff Carotine, Aroma.</v>
          </cell>
          <cell r="J263" t="str">
            <v>Das Produkt kann Spuren von Schalenfrüchten enthalten.</v>
          </cell>
          <cell r="K263" t="str">
            <v>Rührkuchen mit Pflaumen und Butterstreusel, aufgetaut
Zutaten: 50% Äpfel, Weizenmehl, Zucker, pasteurisiertes Vollei, pflanzliche Öle, 5% Butterreinfett, Weizenstärke, Feuchthaltemittel Sorbit, Emulgator Mono- und Diglyceride von Speisefettsäuren, Speisesalz, Farbstoff Carotine, Aroma.
 Das Produkt kann Spuren von Schalenfrüchten enthalten.</v>
          </cell>
          <cell r="L263" t="str">
            <v>x</v>
          </cell>
          <cell r="M263" t="str">
            <v>x</v>
          </cell>
          <cell r="N263" t="str">
            <v>x</v>
          </cell>
          <cell r="O263" t="str">
            <v>mit Farbstoff (E160a)</v>
          </cell>
          <cell r="P263">
            <v>0</v>
          </cell>
          <cell r="Q263" t="str">
            <v>x</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t="str">
            <v>k.A.</v>
          </cell>
          <cell r="AH263" t="str">
            <v>&lt;2</v>
          </cell>
          <cell r="AI263" t="str">
            <v>keine</v>
          </cell>
        </row>
        <row r="264">
          <cell r="A264">
            <v>22303</v>
          </cell>
          <cell r="B264" t="str">
            <v>Pflaumen-Butterstreuselkuchen</v>
          </cell>
          <cell r="C264" t="str">
            <v>01-261</v>
          </cell>
          <cell r="D264">
            <v>0</v>
          </cell>
          <cell r="E264" t="str">
            <v>x</v>
          </cell>
          <cell r="F264" t="str">
            <v>Rührkuchen mit Pflaumen und 23% Butterstreusel, fertig gebacken, tiefgefroren</v>
          </cell>
          <cell r="G264" t="str">
            <v>Rührkuchen mit Pflaumen und 23% Butterstreusel, aufgetaut</v>
          </cell>
          <cell r="H264" t="str">
            <v>Zutaten: 50% Pflaumen, Weizenmehl, Zucker, pasteurisiertes Vollei, pflanzliche Öle, 5% Butterreinfett, Weizenstärke, Feuchthaltemittel Sorbit, Emulgator Mono- und Diglyceride von Speisefettsäuren, Speisesalz, Farbstoff Carotine, Aroma.</v>
          </cell>
          <cell r="I264" t="str">
            <v>Rührkuchen mit Pflaumen und 23% Butterstreusel, aufgetaut
Zutaten: 50% Pflaumen, Weizenmehl, Zucker, pasteurisiertes Vollei, pflanzliche Öle, 5% Butterreinfett, Weizenstärke, Feuchthaltemittel Sorbit, Emulgator Mono- und Diglyceride von Speisefettsäuren, Speisesalz, Farbstoff Carotine, Aroma.</v>
          </cell>
          <cell r="J264" t="str">
            <v>Das Produkt kann Spuren von Schalenfrüchten enthalten.</v>
          </cell>
          <cell r="K264" t="str">
            <v>Rührkuchen mit Pflaumen und 23% Butterstreusel, aufgetaut
Zutaten: 50% Pflaumen, Weizenmehl, Zucker, pasteurisiertes Vollei, pflanzliche Öle, 5% Butterreinfett, Weizenstärke, Feuchthaltemittel Sorbit, Emulgator Mono- und Diglyceride von Speisefettsäuren, Speisesalz, Farbstoff Carotine, Aroma.
 Das Produkt kann Spuren von Schalenfrüchten enthalten.</v>
          </cell>
          <cell r="L264" t="str">
            <v>x</v>
          </cell>
          <cell r="M264" t="str">
            <v>x</v>
          </cell>
          <cell r="N264" t="str">
            <v>x</v>
          </cell>
          <cell r="O264" t="str">
            <v>mit Farbstoff (E160a)</v>
          </cell>
          <cell r="P264">
            <v>0</v>
          </cell>
          <cell r="Q264" t="str">
            <v>x</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t="str">
            <v>k.A.</v>
          </cell>
          <cell r="AH264" t="str">
            <v>&lt;2</v>
          </cell>
          <cell r="AI264" t="str">
            <v>keine</v>
          </cell>
        </row>
        <row r="265">
          <cell r="A265">
            <v>22420</v>
          </cell>
          <cell r="B265" t="str">
            <v>Quarktasche</v>
          </cell>
          <cell r="C265" t="str">
            <v>04-130</v>
          </cell>
          <cell r="D265">
            <v>0</v>
          </cell>
          <cell r="E265" t="str">
            <v>x</v>
          </cell>
          <cell r="F265" t="str">
            <v>Plunder gefüllt mit Quark, gegarter Teigling, tiefgefroren</v>
          </cell>
          <cell r="G265" t="str">
            <v>Plunder gefüllt mit Quark</v>
          </cell>
          <cell r="H265" t="str">
            <v>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Enzyme, Antioxidationsmittel E300], modifizierte Stärke, Salz, Vanillearoma, Zitronenaroma.</v>
          </cell>
          <cell r="I265" t="str">
            <v>Plunder gefüllt mit Quark
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Antioxidationsmittel E300], modifizierte Stärke, Salz, Vanillearoma, Zitronenaroma.</v>
          </cell>
          <cell r="J265" t="str">
            <v>Kann Spuren von Schalenfrüchten und Sesam enthalten.</v>
          </cell>
          <cell r="K265" t="str">
            <v>Plunder gefüllt mit Quark
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Antioxidationsmittel E300], modifizierte Stärke, Salz, Vanillearoma, Zitronenaroma.
 Kann Spuren von Schalenfrüchten und Sesam enthalten.</v>
          </cell>
          <cell r="L265" t="str">
            <v>x</v>
          </cell>
          <cell r="M265" t="str">
            <v>x</v>
          </cell>
          <cell r="N265" t="str">
            <v>x</v>
          </cell>
          <cell r="O265" t="str">
            <v>mit Farbstoff (E160a, E101), mit Antioxidationsmittel (E300)</v>
          </cell>
          <cell r="P265">
            <v>0</v>
          </cell>
          <cell r="Q265" t="str">
            <v>x</v>
          </cell>
          <cell r="R265">
            <v>0</v>
          </cell>
          <cell r="S265">
            <v>0</v>
          </cell>
          <cell r="T265">
            <v>0</v>
          </cell>
          <cell r="U265">
            <v>0</v>
          </cell>
          <cell r="V265" t="str">
            <v>x</v>
          </cell>
          <cell r="W265">
            <v>0</v>
          </cell>
          <cell r="X265">
            <v>0</v>
          </cell>
          <cell r="Y265">
            <v>0</v>
          </cell>
          <cell r="Z265">
            <v>0</v>
          </cell>
          <cell r="AA265">
            <v>0</v>
          </cell>
          <cell r="AB265">
            <v>0</v>
          </cell>
          <cell r="AC265">
            <v>0</v>
          </cell>
          <cell r="AD265">
            <v>0</v>
          </cell>
          <cell r="AE265">
            <v>0</v>
          </cell>
          <cell r="AF265">
            <v>0</v>
          </cell>
          <cell r="AG265" t="str">
            <v>&lt; 1g</v>
          </cell>
          <cell r="AH265" t="str">
            <v>k.A.</v>
          </cell>
          <cell r="AI265" t="str">
            <v>keine</v>
          </cell>
        </row>
        <row r="266">
          <cell r="A266">
            <v>22425</v>
          </cell>
          <cell r="B266" t="str">
            <v>Amarena-Traum</v>
          </cell>
          <cell r="C266" t="str">
            <v>05-130</v>
          </cell>
          <cell r="D266">
            <v>0</v>
          </cell>
          <cell r="E266" t="str">
            <v>x</v>
          </cell>
          <cell r="F266" t="str">
            <v>Plunder mit Sauerkirschen und Marzipan, gegarter Teigling, tiefgefroren</v>
          </cell>
          <cell r="G266" t="str">
            <v xml:space="preserve">Plunder mit Sauerkirschen und Marzipan </v>
          </cell>
          <cell r="H266" t="str">
            <v xml:space="preserve">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Enzyme, Antioxidationsmittel E300], Speisesalz, pflanzliches Öl, Aroma.
</v>
          </cell>
          <cell r="I266" t="str">
            <v xml:space="preserve">Plunder mit Sauerkirschen und Marzipan 
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Antioxidationsmittel E300], Speisesalz, pflanzliches Öl, Aroma.
</v>
          </cell>
          <cell r="J266" t="str">
            <v>Kann Spuren von Sesam enthalten.</v>
          </cell>
          <cell r="K266" t="str">
            <v>Plunder mit Sauerkirschen und Marzipan 
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Antioxidationsmittel E300], Speisesalz, pflanzliches Öl, Aroma.
 Kann Spuren von Sesam enthalten.</v>
          </cell>
          <cell r="L266" t="str">
            <v>x</v>
          </cell>
          <cell r="M266">
            <v>0</v>
          </cell>
          <cell r="N266" t="str">
            <v>x</v>
          </cell>
          <cell r="O266" t="str">
            <v>mit Farbstoff (E160a), mit Antioxidationsmittel (E300)</v>
          </cell>
          <cell r="P266">
            <v>0</v>
          </cell>
          <cell r="Q266" t="str">
            <v>x</v>
          </cell>
          <cell r="R266">
            <v>0</v>
          </cell>
          <cell r="S266">
            <v>0</v>
          </cell>
          <cell r="T266">
            <v>0</v>
          </cell>
          <cell r="U266">
            <v>0</v>
          </cell>
          <cell r="V266" t="str">
            <v>x</v>
          </cell>
          <cell r="W266">
            <v>0</v>
          </cell>
          <cell r="X266">
            <v>0</v>
          </cell>
          <cell r="Y266">
            <v>0</v>
          </cell>
          <cell r="Z266">
            <v>0</v>
          </cell>
          <cell r="AA266">
            <v>0</v>
          </cell>
          <cell r="AB266">
            <v>0</v>
          </cell>
          <cell r="AC266">
            <v>0</v>
          </cell>
          <cell r="AD266">
            <v>0</v>
          </cell>
          <cell r="AE266">
            <v>0</v>
          </cell>
          <cell r="AF266">
            <v>0</v>
          </cell>
          <cell r="AG266" t="str">
            <v>k.A.</v>
          </cell>
          <cell r="AH266" t="str">
            <v>k.A.</v>
          </cell>
          <cell r="AI266" t="str">
            <v>keine</v>
          </cell>
        </row>
        <row r="267">
          <cell r="A267">
            <v>22428</v>
          </cell>
          <cell r="B267" t="str">
            <v xml:space="preserve"> Maxi-Mohnschnecke </v>
          </cell>
          <cell r="C267" t="str">
            <v>06-100</v>
          </cell>
          <cell r="D267">
            <v>0</v>
          </cell>
          <cell r="E267" t="str">
            <v>x</v>
          </cell>
          <cell r="F267" t="str">
            <v>Plunder mit Mohn, gegarter Teigling, tiefgefroren</v>
          </cell>
          <cell r="G267" t="str">
            <v>Plunder mit Mohn</v>
          </cell>
          <cell r="H267" t="str">
            <v>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Mehlbehandlungsmittel (Ascorbinsäure, Enzyme (Amylasen, Hemicellulasen)), Säureregulator Calciumacetat, natürliches Aroma, Milchprotein, Farbstoffe (Carotine, Riboflavin).</v>
          </cell>
          <cell r="I267" t="str">
            <v>Plunder mit Mohn
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Säureregulator Calciumacetat, natürliches Aroma, Milchprotein, Farbstoffe (Carotine, Riboflavin).</v>
          </cell>
          <cell r="J267" t="str">
            <v>Das Produkt kann Spuren von Schalenfrüchten, Lupinen und Sesam enthalten.</v>
          </cell>
          <cell r="K267" t="str">
            <v>Plunder mit Mohn
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Säureregulator Calciumacetat, natürliches Aroma, Milchprotein, Farbstoffe (Carotine, Riboflavin).
 Das Produkt kann Spuren von Schalenfrüchten, Lupinen und Sesam enthalten.</v>
          </cell>
          <cell r="L267" t="str">
            <v>x</v>
          </cell>
          <cell r="M267" t="str">
            <v>x</v>
          </cell>
          <cell r="N267" t="str">
            <v>x</v>
          </cell>
          <cell r="O267" t="str">
            <v>mit Farbstoff (E160a, E101)</v>
          </cell>
          <cell r="P267">
            <v>0</v>
          </cell>
          <cell r="Q267" t="str">
            <v>x</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t="str">
            <v>k.A.</v>
          </cell>
          <cell r="AH267" t="str">
            <v>keine</v>
          </cell>
          <cell r="AI267" t="str">
            <v>keine</v>
          </cell>
        </row>
        <row r="268">
          <cell r="A268">
            <v>22429</v>
          </cell>
          <cell r="B268" t="str">
            <v xml:space="preserve"> Maxi-Rosinenschnecke </v>
          </cell>
          <cell r="C268" t="str">
            <v>06-100</v>
          </cell>
          <cell r="D268">
            <v>0</v>
          </cell>
          <cell r="E268" t="str">
            <v>x</v>
          </cell>
          <cell r="F268" t="str">
            <v>Plunder mit Rosinen, gegarter Teigling, tiefgefroren</v>
          </cell>
          <cell r="G268" t="str">
            <v>Plunder mit Rosinen</v>
          </cell>
          <cell r="H268" t="str">
            <v>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Mehlbehandlungsmittel (Ascorbinsäure, Enzyme (Amylasen, Hemicellulasen)), natürliches Aroma, Milchprotein, Farbstoffe (Carotine, Riboflavin).</v>
          </cell>
          <cell r="I268" t="str">
            <v>Plunder mit Rosinen
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natürliches Aroma, Milchprotein, Farbstoffe (Carotine, Riboflavin).</v>
          </cell>
          <cell r="J268" t="str">
            <v>Das Produkt kann Spuren von Schalenfrüchten, Soja, Lupinen und Sesam enthalten.</v>
          </cell>
          <cell r="K268" t="str">
            <v>Plunder mit Rosinen
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natürliches Aroma, Milchprotein, Farbstoffe (Carotine, Riboflavin).
 Das Produkt kann Spuren von Schalenfrüchten, Soja, Lupinen und Sesam enthalten.</v>
          </cell>
          <cell r="L268" t="str">
            <v>x</v>
          </cell>
          <cell r="M268" t="str">
            <v>x</v>
          </cell>
          <cell r="N268" t="str">
            <v>x</v>
          </cell>
          <cell r="O268" t="str">
            <v>Farbstoffe (E160a, E101)</v>
          </cell>
          <cell r="P268">
            <v>0</v>
          </cell>
          <cell r="Q268" t="str">
            <v>x</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t="str">
            <v>k.A.</v>
          </cell>
          <cell r="AH268" t="str">
            <v>keine</v>
          </cell>
          <cell r="AI268" t="str">
            <v>keine</v>
          </cell>
        </row>
        <row r="269">
          <cell r="A269">
            <v>23051</v>
          </cell>
          <cell r="B269" t="str">
            <v>Schoko-Kokos-Schnitte</v>
          </cell>
          <cell r="C269" t="str">
            <v>00.1-222</v>
          </cell>
          <cell r="D269">
            <v>0</v>
          </cell>
          <cell r="E269" t="str">
            <v>x</v>
          </cell>
          <cell r="F269" t="str">
            <v>Dunkler Rührteig mit Kokosnussfüllung (25 %), mit Kokosnussraspeln dekoriert, fertig gebacken, tiefgefroren</v>
          </cell>
          <cell r="G269" t="str">
            <v xml:space="preserve">Dunkler Rührteig mit Kokosnussfüllung (25 %), mit Kokosnussraspeln dekoriert  </v>
          </cell>
          <cell r="H269" t="str">
            <v xml:space="preserve">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v>
          </cell>
          <cell r="I269" t="str">
            <v xml:space="preserve">Dunkler Rührteig mit Kokosnussfüllung (25 %), mit Kokosnussraspeln dekoriert  
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v>
          </cell>
          <cell r="J269" t="str">
            <v>Kann Spuren von Schalenfrüchten, Erdnüssen und Soja enthalten.</v>
          </cell>
          <cell r="K269" t="str">
            <v>Dunkler Rührteig mit Kokosnussfüllung (25 %), mit Kokosnussraspeln dekoriert  
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Kann Spuren von Schalenfrüchten, Erdnüssen und Soja enthalten.</v>
          </cell>
          <cell r="L269" t="str">
            <v>x</v>
          </cell>
          <cell r="M269" t="str">
            <v>x</v>
          </cell>
          <cell r="N269" t="str">
            <v>x</v>
          </cell>
          <cell r="O269" t="str">
            <v>mit Farbstoff (E160a, E101)</v>
          </cell>
          <cell r="P269">
            <v>0</v>
          </cell>
          <cell r="Q269" t="str">
            <v>x</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t="str">
            <v>k.A.</v>
          </cell>
          <cell r="AH269" t="str">
            <v>k.A.</v>
          </cell>
          <cell r="AI269" t="str">
            <v>keine</v>
          </cell>
        </row>
        <row r="270">
          <cell r="A270">
            <v>23052</v>
          </cell>
          <cell r="B270" t="str">
            <v>Erdbeer-Buttermilch-Schnitte</v>
          </cell>
          <cell r="C270" t="str">
            <v>00.1-222</v>
          </cell>
          <cell r="D270" t="str">
            <v>x</v>
          </cell>
          <cell r="E270">
            <v>0</v>
          </cell>
          <cell r="F270" t="str">
            <v>Rührteigböden mit Erdbeer-Buttermilch-Sahne-Füllung (30%) und Erdbeeren (20%), fertig gebacken, tiefgefroren</v>
          </cell>
          <cell r="G270" t="str">
            <v>Rührteigböden mit Erdbeer-Buttermilch-Sahne-Füllung (30%) und Erdbeeren (20%), aufgetaut</v>
          </cell>
          <cell r="H270" t="str">
            <v>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v>
          </cell>
          <cell r="I270" t="str">
            <v>Rührteigböden mit Erdbeer-Buttermilch-Sahne-Füllung (30%) und Erdbeeren (20%), aufgetaut
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v>
          </cell>
          <cell r="J270" t="str">
            <v>Das Produkt kann Spuren von Schalenfrüchten, Erdnüssen und Soja enthalten.</v>
          </cell>
          <cell r="K270" t="str">
            <v>Rührteigböden mit Erdbeer-Buttermilch-Sahne-Füllung (30%) und Erdbeeren (20%), aufgetaut
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
 Das Produkt kann Spuren von Schalenfrüchten, Erdnüssen und Soja enthalten.</v>
          </cell>
          <cell r="L270" t="str">
            <v>x</v>
          </cell>
          <cell r="M270" t="str">
            <v>x</v>
          </cell>
          <cell r="N270" t="str">
            <v>x</v>
          </cell>
          <cell r="O270" t="str">
            <v>mit Farbstoff (E120)</v>
          </cell>
          <cell r="P270">
            <v>0</v>
          </cell>
          <cell r="Q270" t="str">
            <v>x</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t="str">
            <v>k.A.</v>
          </cell>
          <cell r="AH270" t="str">
            <v>k.A.</v>
          </cell>
          <cell r="AI270" t="str">
            <v>keine</v>
          </cell>
        </row>
        <row r="271">
          <cell r="A271">
            <v>23053</v>
          </cell>
          <cell r="B271" t="str">
            <v>Himbeer-Käse-Sahne-Schnitte</v>
          </cell>
          <cell r="C271" t="str">
            <v>00.1-222</v>
          </cell>
          <cell r="D271">
            <v>0</v>
          </cell>
          <cell r="E271" t="str">
            <v>x</v>
          </cell>
          <cell r="F271" t="str">
            <v>Rührteigböden mit Käse-Sahne-Füllung (31%) und Himbeeren, fertig gebacken, tiefgefroren</v>
          </cell>
          <cell r="G271" t="str">
            <v>Himbeer-Käse-Sahne-Schnitte
Rührteigböden mit Käse-Sahne-Füllung (31%) und Himbeeren, aufgetaut</v>
          </cell>
          <cell r="H271" t="str">
            <v xml:space="preserve">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v>
          </cell>
          <cell r="I271" t="str">
            <v xml:space="preserve">Rührteigböden mit Käse-Sahne-Füllung (31%) und Himbeeren, aufgetaut
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v>
          </cell>
          <cell r="J271" t="str">
            <v>Kann Spuren von Schalenfrüchten, Erdnüssen und Soja.</v>
          </cell>
          <cell r="K271" t="str">
            <v>Rührteigböden mit Käse-Sahne-Füllung (31%) und Himbeeren, aufgetaut
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Kann Spuren von Schalenfrüchten, Erdnüssen und Soja.</v>
          </cell>
          <cell r="L271" t="str">
            <v>x</v>
          </cell>
          <cell r="M271" t="str">
            <v>x</v>
          </cell>
          <cell r="N271" t="str">
            <v>x</v>
          </cell>
          <cell r="O271" t="str">
            <v>keine</v>
          </cell>
          <cell r="P271" t="str">
            <v>x</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t="str">
            <v>k.A.</v>
          </cell>
          <cell r="AH271" t="str">
            <v>k.A.</v>
          </cell>
          <cell r="AI271" t="str">
            <v>keine</v>
          </cell>
        </row>
        <row r="272">
          <cell r="A272">
            <v>23054</v>
          </cell>
          <cell r="B272" t="str">
            <v>Mandarinen-Käse-Sahne-Schnitte</v>
          </cell>
          <cell r="C272" t="str">
            <v>02-222</v>
          </cell>
          <cell r="D272">
            <v>0</v>
          </cell>
          <cell r="E272" t="str">
            <v>x</v>
          </cell>
          <cell r="F272" t="str">
            <v>Käse-Sahne-Füllung (29%) zwischen zwei hellen Rührteigböden, mit Mandarinen belegt und Tortenguss abgeglänzt, tiefgefroren, vorgeschnitten in 12 Portionen.</v>
          </cell>
          <cell r="G272" t="str">
            <v>Käse-Sahne-Füllung (29%) zwischen zwei hellen Rührteigböden, mit Mandarinen belegt und Tortenguss abgeglänzt, aufgetaut, vorgeschnitten in 12 Portionen.</v>
          </cell>
          <cell r="H272" t="str">
            <v xml:space="preserve">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v>
          </cell>
          <cell r="I272" t="str">
            <v xml:space="preserve">Käse-Sahne-Füllung (29%) zwischen zwei hellen Rührteigböden, mit Mandarinen belegt und Tortenguss abgeglänzt, tiefgefroren, vorgeschnitten in 12 Portionen
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v>
          </cell>
          <cell r="J272" t="str">
            <v>Kann in Spuren Nüsse, Erdnüsse und Soja enthalten!</v>
          </cell>
          <cell r="K272" t="str">
            <v>Käse-Sahne-Füllung (29%) zwischen zwei hellen Rührteigböden, mit Mandarinen belegt und Tortenguss abgeglänzt, tiefgefroren, vorgeschnitten in 12 Portionen
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Kann in Spuren Nüsse, Erdnüsse und Soja enthalten!</v>
          </cell>
          <cell r="L272" t="str">
            <v>x</v>
          </cell>
          <cell r="M272" t="str">
            <v>x</v>
          </cell>
          <cell r="N272" t="str">
            <v>x</v>
          </cell>
          <cell r="O272" t="str">
            <v>mit Farbstoff (E160a)</v>
          </cell>
          <cell r="P272">
            <v>0</v>
          </cell>
          <cell r="Q272" t="str">
            <v>x</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t="str">
            <v>k.A.</v>
          </cell>
          <cell r="AH272" t="str">
            <v>k.A.</v>
          </cell>
          <cell r="AI272" t="str">
            <v>keine</v>
          </cell>
        </row>
        <row r="273">
          <cell r="A273">
            <v>23055</v>
          </cell>
          <cell r="B273" t="str">
            <v>Schwarzwälder-Kirsch-Schnitte</v>
          </cell>
          <cell r="C273" t="str">
            <v>00.1-222</v>
          </cell>
          <cell r="D273" t="str">
            <v>x</v>
          </cell>
          <cell r="E273">
            <v>0</v>
          </cell>
          <cell r="F273" t="str">
            <v>Dunkle Rührteigböden mit Kirschzubereitung (18 %) und kirschwasserhaltiger Sahnefüllung (41 %), fertig gebacken, tiefgefroren</v>
          </cell>
          <cell r="G273" t="str">
            <v>Dunkle Rührteigböden mit Kirschzubereitung (18 %) und kirschwasserhaltiger Sahnefüllung (41 %), aufgetaut</v>
          </cell>
          <cell r="H273" t="str">
            <v xml:space="preserve">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v>
          </cell>
          <cell r="I273" t="str">
            <v xml:space="preserve">Dunkle Rührteigböden mit Kirschzubereitung (18 %) und kirschwasserhaltiger Sahnefüllung (41 %), aufgetaut
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v>
          </cell>
          <cell r="J273" t="str">
            <v>Kann Spuren von Schalenfrüchten und Erdnüssen enthalten.</v>
          </cell>
          <cell r="K273" t="str">
            <v>Dunkle Rührteigböden mit Kirschzubereitung (18 %) und kirschwasserhaltiger Sahnefüllung (41 %), aufgetaut
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Kann Spuren von Schalenfrüchten und Erdnüssen enthalten.</v>
          </cell>
          <cell r="L273" t="str">
            <v>x</v>
          </cell>
          <cell r="M273" t="str">
            <v>x</v>
          </cell>
          <cell r="N273" t="str">
            <v>x</v>
          </cell>
          <cell r="O273" t="str">
            <v>keine</v>
          </cell>
          <cell r="P273" t="str">
            <v>x</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t="str">
            <v>k.A.</v>
          </cell>
          <cell r="AH273" t="str">
            <v>k.A.</v>
          </cell>
          <cell r="AI273" t="str">
            <v>keine</v>
          </cell>
        </row>
        <row r="274">
          <cell r="A274">
            <v>23056</v>
          </cell>
          <cell r="B274" t="str">
            <v>Mandel-Bienenstich-Schnitte</v>
          </cell>
          <cell r="C274" t="str">
            <v>02-222</v>
          </cell>
          <cell r="D274">
            <v>0</v>
          </cell>
          <cell r="E274" t="str">
            <v>x</v>
          </cell>
          <cell r="F274" t="str">
            <v>Rührteigböden mit Hefe, gefüllt mit Vanille-Creme (56%) und einem Mandel-Belag bedeckt, tiefgefroren, vorgeschnitten in 12 Portionen</v>
          </cell>
          <cell r="G274" t="str">
            <v>Rührteigböden mit Hefe, gefüllt mit Vanille-Creme (56%) und einem Mandel-Belag bedeckt, aufgetaut, vorgeschnitten in 12 Portionen</v>
          </cell>
          <cell r="H274" t="str">
            <v>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v>
          </cell>
          <cell r="I274" t="str">
            <v>Rührteigböden mit Hefe, gefüllt mit Vanille-Creme (56%) und einem Mandel-Belag bedeckt, aufgetaut, vorgeschnitten in 12 Portionen
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v>
          </cell>
          <cell r="J274" t="str">
            <v>Kann in Spuren weitere Nüsse und Erdnüsse enthalten!</v>
          </cell>
          <cell r="K274" t="str">
            <v>Rührteigböden mit Hefe, gefüllt mit Vanille-Creme (56%) und einem Mandel-Belag bedeckt, aufgetaut, vorgeschnitten in 12 Portionen
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
 Kann in Spuren weitere Nüsse und Erdnüsse enthalten!</v>
          </cell>
          <cell r="L274" t="str">
            <v>x</v>
          </cell>
          <cell r="M274" t="str">
            <v>x</v>
          </cell>
          <cell r="N274" t="str">
            <v>x</v>
          </cell>
          <cell r="O274" t="str">
            <v>keine</v>
          </cell>
          <cell r="P274" t="str">
            <v>x</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t="str">
            <v>k.A.</v>
          </cell>
          <cell r="AH274" t="str">
            <v>k.A.</v>
          </cell>
          <cell r="AI274" t="str">
            <v>keine</v>
          </cell>
        </row>
        <row r="275">
          <cell r="A275">
            <v>23058</v>
          </cell>
          <cell r="B275" t="str">
            <v>Latte-Machiato-Schnitte</v>
          </cell>
          <cell r="C275" t="str">
            <v>00.1-222</v>
          </cell>
          <cell r="D275" t="str">
            <v>x</v>
          </cell>
          <cell r="E275">
            <v>0</v>
          </cell>
          <cell r="F275" t="str">
            <v>Dunkle Rührteigböden mit Kaffee-Sahne-Füllung (24 %) mit schokolierten Haselnussstücken, darauf Vanille-Sahne-Füllung (27 %) und kakaohaltiger Fettglasur, fertig gebacken tiefgefroren</v>
          </cell>
          <cell r="G275" t="str">
            <v>Dunkle Rührteigböden mit Kaffee-Sahne-Füllung (24 %) mit schokolierten Haselnussstücken, darauf Vanille-Sahne-Füllung (27 %) und kakaohaltiger Fettglasur, aufgetaut</v>
          </cell>
          <cell r="H275" t="str">
            <v xml:space="preserve">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v>
          </cell>
          <cell r="I275" t="str">
            <v xml:space="preserve">Dunkle Rührteigböden mit Kaffee-Sahne-Füllung (24 %) mit schokolierten Haselnussstücken, darauf Vanille-Sahne-Füllung (27 %) und kakaohaltiger Fettglasur, aufgetaut
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v>
          </cell>
          <cell r="J275" t="str">
            <v>Kann Spuren von weiteren Schalenfrüchten und Erdnüssen enthalten.</v>
          </cell>
          <cell r="K275" t="str">
            <v>Dunkle Rührteigböden mit Kaffee-Sahne-Füllung (24 %) mit schokolierten Haselnussstücken, darauf Vanille-Sahne-Füllung (27 %) und kakaohaltiger Fettglasur, aufgetaut
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Kann Spuren von weiteren Schalenfrüchten und Erdnüssen enthalten.</v>
          </cell>
          <cell r="L275" t="str">
            <v>x</v>
          </cell>
          <cell r="M275" t="str">
            <v>x</v>
          </cell>
          <cell r="N275" t="str">
            <v>x</v>
          </cell>
          <cell r="O275" t="str">
            <v>keine</v>
          </cell>
          <cell r="P275" t="str">
            <v>x</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t="str">
            <v>k.A.</v>
          </cell>
          <cell r="AH275" t="str">
            <v>k.A.</v>
          </cell>
          <cell r="AI275" t="str">
            <v>keine</v>
          </cell>
        </row>
        <row r="276">
          <cell r="A276">
            <v>23060</v>
          </cell>
          <cell r="B276" t="str">
            <v>Apfel-Mandel-Schnitte</v>
          </cell>
          <cell r="C276" t="str">
            <v>00.1-222</v>
          </cell>
          <cell r="D276">
            <v>0</v>
          </cell>
          <cell r="E276" t="str">
            <v>x</v>
          </cell>
          <cell r="F276" t="str">
            <v>Rührteigkuchen mit Äpfeln und Mandeln, fertig gebacken, tiefgefroren</v>
          </cell>
          <cell r="G276" t="str">
            <v>Rührteigkuchen mit Äpfeln und Mandeln</v>
          </cell>
          <cell r="H276" t="str">
            <v xml:space="preserve">Zutaten: Äpfel (38%), Zucker, pflanzliches Öl, Vollei, Weizenmehl, Wasser, Weizenstärke, Glukosesirup, Mandeln (1%), Backtriebmittel (E450, E500), modifizierte Stärke, Magermilchpulver, Emulgator E471, Speisesalz, Geliermittel E440, Säuerungsmittel E330, Säureregulator E332, Curcumaextrakt, Aroma. </v>
          </cell>
          <cell r="I276" t="str">
            <v xml:space="preserve">Rührteigkuchen mit Äpfeln und Mandeln
Zutaten: Äpfel (38%), Zucker, pflanzliches Öl, Vollei, Weizenmehl, Wasser, Weizenstärke, Glukosesirup, Mandeln (1%), Backtriebmittel (E450, E500), modifizierte Stärke, Magermilchpulver, Emulgator E471, Speisesalz, Geliermittel E440, Säuerungsmittel E330, Säureregulator E332, Curcumaextrakt, Aroma. </v>
          </cell>
          <cell r="J276" t="str">
            <v>Kann Spuren von weiteren Schalenfrüchten, Erdnüssen und Soja.</v>
          </cell>
          <cell r="K276" t="str">
            <v>Rührteigkuchen mit Äpfeln und Mandeln
Zutaten: Äpfel (38%), Zucker, pflanzliches Öl, Vollei, Weizenmehl, Wasser, Weizenstärke, Glukosesirup, Mandeln (1%), Backtriebmittel (E450, E500), modifizierte Stärke, Magermilchpulver, Emulgator E471, Speisesalz, Geliermittel E440, Säuerungsmittel E330, Säureregulator E332, Curcumaextrakt, Aroma. 
 Kann Spuren von weiteren Schalenfrüchten, Erdnüssen und Soja.</v>
          </cell>
          <cell r="L276" t="str">
            <v>x</v>
          </cell>
          <cell r="M276" t="str">
            <v>x</v>
          </cell>
          <cell r="N276" t="str">
            <v>x</v>
          </cell>
          <cell r="O276" t="str">
            <v>keine</v>
          </cell>
          <cell r="P276" t="str">
            <v>x</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t="str">
            <v>k.A.</v>
          </cell>
          <cell r="AH276" t="str">
            <v>k.A.</v>
          </cell>
          <cell r="AI276" t="str">
            <v>keine</v>
          </cell>
        </row>
        <row r="277">
          <cell r="A277">
            <v>23062</v>
          </cell>
          <cell r="B277" t="str">
            <v>Kirschen-Michel-Schnitte</v>
          </cell>
          <cell r="C277" t="str">
            <v>00.1-222</v>
          </cell>
          <cell r="D277">
            <v>0</v>
          </cell>
          <cell r="E277" t="str">
            <v>x</v>
          </cell>
          <cell r="F277" t="str">
            <v>Mürbeteigboden mit Rührteig und Kirschen, feritg gebacken, tiefgefroren</v>
          </cell>
          <cell r="G277" t="str">
            <v xml:space="preserve">Mürbeteigboden mit Rührteig und Kirschen, feritg gebacken </v>
          </cell>
          <cell r="H277" t="str">
            <v xml:space="preserve">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v>
          </cell>
          <cell r="I277" t="str">
            <v xml:space="preserve">Mürbeteigboden mit Rührteig und Kirschen, feritg gebacken 
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v>
          </cell>
          <cell r="J277" t="str">
            <v>Kann Spuren von Schalenfrüchten, Erdnüssen und Soja enthalten.</v>
          </cell>
          <cell r="K277" t="str">
            <v>Mürbeteigboden mit Rührteig und Kirschen, feritg gebacken 
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Kann Spuren von Schalenfrüchten, Erdnüssen und Soja enthalten.</v>
          </cell>
          <cell r="L277" t="str">
            <v>x</v>
          </cell>
          <cell r="M277" t="str">
            <v>x</v>
          </cell>
          <cell r="N277" t="str">
            <v>x</v>
          </cell>
          <cell r="O277" t="str">
            <v>mit Farbstoff (E160a)</v>
          </cell>
          <cell r="P277">
            <v>0</v>
          </cell>
          <cell r="Q277" t="str">
            <v>x</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t="str">
            <v>k.A.</v>
          </cell>
          <cell r="AH277" t="str">
            <v>k.A.</v>
          </cell>
          <cell r="AI277" t="str">
            <v>keine</v>
          </cell>
        </row>
        <row r="278">
          <cell r="A278">
            <v>23063</v>
          </cell>
          <cell r="B278" t="str">
            <v>Heidelbeer-Pfirsich-Sahneschnitten Mischkarton (Diabetiker)</v>
          </cell>
          <cell r="C278" t="str">
            <v>00.1-222</v>
          </cell>
          <cell r="D278" t="str">
            <v>x</v>
          </cell>
          <cell r="E278">
            <v>0</v>
          </cell>
          <cell r="F278" t="str">
            <v xml:space="preserve">Rührteig mit Käse-Sahnefüllung und Pfirsichen, fertig gebacken, tiefgefroren, Rührteig mit Käse-Sahnefüllung und Heidelbeeren, fertig gebacken, tiefgefroren, 
Jeweils hergestellt mit einer Zuckerart (Fruktose) und Süßungsmitteln (Sorbit,  Xylit, Saccharin). Zur besonderen Ernährung bei Diabetes mellitus im Rahmen eines Diätplanes geeignet.
</v>
          </cell>
          <cell r="G278" t="str">
            <v xml:space="preserve">Rührteig mit Käse-Sahnefüllung und Pfirsichen, Rührteig mit Käse-Sahnefüllung und Heidelbeeren, aufgetaut
Jeweils hergestellt mit einer Zuckerart (Fruktose) und Süßungsmitteln (Sorbit,  Xylit, Saccharin). Zur besonderen Ernährung bei Diabetes mellitus im Rahmen eines Diätplanes geeignet.
</v>
          </cell>
          <cell r="H278" t="str">
            <v xml:space="preserve">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v>
          </cell>
          <cell r="I278" t="str">
            <v xml:space="preserve">Rührteig mit Käse-Sahnefüllung und Pfirsichen , Rührteig mit Käse-Sahnefüllung und Heidelbeeren, aufgetaut
Jeweils hergestellt mit einer Zuckerart (Fruktose) und Süßungsmitteln (Sorbit,  Xylit, Saccharin). Zur besonderen Ernährung bei Diabetes mellitus im Rahmen eines Diätplanes geeignet.
Zutaten: 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v>
          </cell>
          <cell r="J278" t="str">
            <v>Kann Spuren von Schalenfrüchten, Erdnüssen und Soja enthalten.</v>
          </cell>
          <cell r="K278" t="str">
            <v>Rührteig mit Käse-Sahnefüllung und Pfirsichen , Rührteig mit Käse-Sahnefüllung und Heidelbeeren, aufgetaut
Jeweils hergestellt mit einer Zuckerart (Fruktose) und Süßungsmitteln (Sorbit,  Xylit, Saccharin). Zur besonderen Ernährung bei Diabetes mellitus im Rahmen eines Diätplanes geeignet.
Zutaten: 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Kann Spuren von Schalenfrüchten, Erdnüssen und Soja enthalten.</v>
          </cell>
          <cell r="L278" t="str">
            <v>x</v>
          </cell>
          <cell r="M278" t="str">
            <v>x</v>
          </cell>
          <cell r="N278" t="str">
            <v>x</v>
          </cell>
          <cell r="O278" t="str">
            <v>mit Farbstoff (E160a), mit Süßungsmittel (E420, E967, E954)</v>
          </cell>
          <cell r="P278">
            <v>0</v>
          </cell>
          <cell r="Q278" t="str">
            <v>x</v>
          </cell>
          <cell r="R278">
            <v>0</v>
          </cell>
          <cell r="S278">
            <v>0</v>
          </cell>
          <cell r="T278">
            <v>0</v>
          </cell>
          <cell r="U278">
            <v>0</v>
          </cell>
          <cell r="V278">
            <v>0</v>
          </cell>
          <cell r="W278">
            <v>0</v>
          </cell>
          <cell r="X278">
            <v>0</v>
          </cell>
          <cell r="Y278">
            <v>0</v>
          </cell>
          <cell r="Z278">
            <v>0</v>
          </cell>
          <cell r="AA278">
            <v>0</v>
          </cell>
          <cell r="AB278">
            <v>0</v>
          </cell>
          <cell r="AC278" t="str">
            <v>x</v>
          </cell>
          <cell r="AD278">
            <v>0</v>
          </cell>
          <cell r="AE278">
            <v>0</v>
          </cell>
          <cell r="AF278">
            <v>0</v>
          </cell>
          <cell r="AG278" t="str">
            <v>k.A.</v>
          </cell>
          <cell r="AH278" t="str">
            <v>k.A.</v>
          </cell>
          <cell r="AI278" t="str">
            <v>keine</v>
          </cell>
        </row>
        <row r="279">
          <cell r="A279">
            <v>23064</v>
          </cell>
          <cell r="B279" t="str">
            <v>Panna-Cotta-Orangen-Schnitte</v>
          </cell>
          <cell r="C279" t="str">
            <v>00.1-222</v>
          </cell>
          <cell r="D279" t="str">
            <v>x</v>
          </cell>
          <cell r="E279">
            <v>0</v>
          </cell>
          <cell r="F279" t="str">
            <v>Sahnetorte aus Rührteigböden, Sahne mit Vanillegeschmack (40 %) und eingestrudelter Fruchtzubereitung (10 %), fertig gebacken, tiefgefroren</v>
          </cell>
          <cell r="G279" t="str">
            <v xml:space="preserve">Sahnetorte aus Rührteigböden, Sahne mit Vanillegeschmack (40 %) und eingestrudelter Fruchtzubereitung (10 %)  </v>
          </cell>
          <cell r="H279" t="str">
            <v xml:space="preserve">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v>
          </cell>
          <cell r="I279" t="str">
            <v xml:space="preserve">Sahnetorte aus Rührteigböden, Sahne mit Vanillegeschmack (40 %) und eingestrudelter Fruchtzubereitung (10 %)  
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v>
          </cell>
          <cell r="J279" t="str">
            <v>Kann Spuren von Schalenfrüchten, Erdnüssen und Soja enthalten</v>
          </cell>
          <cell r="K279" t="str">
            <v>Sahnetorte aus Rührteigböden, Sahne mit Vanillegeschmack (40 %) und eingestrudelter Fruchtzubereitung (10 %)  
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Kann Spuren von Schalenfrüchten, Erdnüssen und Soja enthalten</v>
          </cell>
          <cell r="L279" t="str">
            <v>x</v>
          </cell>
          <cell r="M279" t="str">
            <v>x</v>
          </cell>
          <cell r="N279" t="str">
            <v>x</v>
          </cell>
          <cell r="O279" t="str">
            <v>mit Farbstoff (E160a)</v>
          </cell>
          <cell r="P279">
            <v>0</v>
          </cell>
          <cell r="Q279" t="str">
            <v>x</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t="str">
            <v>k.A.</v>
          </cell>
          <cell r="AH279" t="str">
            <v>k.A.</v>
          </cell>
          <cell r="AI279" t="str">
            <v>keine</v>
          </cell>
        </row>
        <row r="280">
          <cell r="A280">
            <v>23065</v>
          </cell>
          <cell r="B280" t="str">
            <v>Joghurt-Exotic-Schnitte</v>
          </cell>
          <cell r="C280" t="str">
            <v>00.1-222</v>
          </cell>
          <cell r="D280" t="str">
            <v>x</v>
          </cell>
          <cell r="E280">
            <v>0</v>
          </cell>
          <cell r="F280" t="str">
            <v>Rührteig- und Biskuitböden mit Magermilch-Joghurt-Sahne-Füllung (19 %) und Früchten, fertig gebacken, tiefgefroren</v>
          </cell>
          <cell r="G280" t="str">
            <v>Rührteig- und Biskuitböden mit Magermilch-Joghurt-Sahne-Füllung (19 %) und Früchten, aufgetaut</v>
          </cell>
          <cell r="H280" t="str">
            <v xml:space="preserve">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v>
          </cell>
          <cell r="I280" t="str">
            <v xml:space="preserve">Rührteig- und Biskuitböden mit Magermilch-Joghurt-Sahne-Füllung (19 %) und Früchten, aufgetaut
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v>
          </cell>
          <cell r="J280" t="str">
            <v>Kann Spuren von Schalenfrüchten, Erdnüssen und Soja enthalten.</v>
          </cell>
          <cell r="K280" t="str">
            <v>Rührteig- und Biskuitböden mit Magermilch-Joghurt-Sahne-Füllung (19 %) und Früchten, aufgetaut
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Kann Spuren von Schalenfrüchten, Erdnüssen und Soja enthalten.</v>
          </cell>
          <cell r="L280" t="str">
            <v>x</v>
          </cell>
          <cell r="M280" t="str">
            <v>x</v>
          </cell>
          <cell r="N280" t="str">
            <v>x</v>
          </cell>
          <cell r="O280" t="str">
            <v>mit Farbstoff (E160a)</v>
          </cell>
          <cell r="P280">
            <v>0</v>
          </cell>
          <cell r="Q280" t="str">
            <v>x</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t="str">
            <v>k.A.</v>
          </cell>
          <cell r="AH280" t="str">
            <v>k.A.</v>
          </cell>
          <cell r="AI280" t="str">
            <v>keine</v>
          </cell>
        </row>
        <row r="281">
          <cell r="A281">
            <v>23120</v>
          </cell>
          <cell r="B281" t="str">
            <v>Rahm-Käsekuchen</v>
          </cell>
          <cell r="C281" t="str">
            <v>01-261</v>
          </cell>
          <cell r="D281">
            <v>0</v>
          </cell>
          <cell r="E281" t="str">
            <v>x</v>
          </cell>
          <cell r="F281" t="str">
            <v>Rahm-Käsekuchen, fertig gebacken, tiefgefroren</v>
          </cell>
          <cell r="G281" t="str">
            <v xml:space="preserve">Rahm-Käsekuchen  </v>
          </cell>
          <cell r="H281" t="str">
            <v>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v>
          </cell>
          <cell r="I281" t="str">
            <v>Rahm-Käsekuchen  
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v>
          </cell>
          <cell r="J281" t="str">
            <v>Haselnüsse und Mandeln können in Spuren enthalten sein.</v>
          </cell>
          <cell r="K281" t="str">
            <v>Rahm-Käsekuchen  
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
 Haselnüsse und Mandeln können in Spuren enthalten sein.</v>
          </cell>
          <cell r="L281" t="str">
            <v>x</v>
          </cell>
          <cell r="M281" t="str">
            <v>x</v>
          </cell>
          <cell r="N281" t="str">
            <v>x</v>
          </cell>
          <cell r="O281" t="str">
            <v>mit Farbstoff (E160a)</v>
          </cell>
          <cell r="P281">
            <v>0</v>
          </cell>
          <cell r="Q281" t="str">
            <v>x</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t="str">
            <v>keine</v>
          </cell>
          <cell r="AH281" t="str">
            <v>k.A.</v>
          </cell>
          <cell r="AI281" t="str">
            <v>pflanzliches Fett gehärtet</v>
          </cell>
        </row>
        <row r="282">
          <cell r="A282">
            <v>23163</v>
          </cell>
          <cell r="B282" t="str">
            <v>Muffin-Schoko</v>
          </cell>
          <cell r="C282" t="str">
            <v>02.1-216</v>
          </cell>
          <cell r="D282">
            <v>0</v>
          </cell>
          <cell r="E282" t="str">
            <v>x</v>
          </cell>
          <cell r="F282" t="str">
            <v>Rührkuchen mit Schokoladestückchen, fertig gebacken, tiefgefroren</v>
          </cell>
          <cell r="G282" t="str">
            <v>Rührkuchen mit Schokoladestückchen, aufgetaut</v>
          </cell>
          <cell r="H282" t="str">
            <v>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v>
          </cell>
          <cell r="I282" t="str">
            <v>Rührkuchen mit Schokoladenstückchen, aufgetaut
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v>
          </cell>
          <cell r="J282" t="str">
            <v>Das Produkt kann Spuren von Schalenfrüchten und Lupinen enthalten.</v>
          </cell>
          <cell r="K282" t="str">
            <v>Rührkuchen mit Schokoladenstückchen, aufgetaut
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
 Das Produkt kann Spuren von Schalenfrüchten und Lupinen enthalten.</v>
          </cell>
          <cell r="L282" t="str">
            <v>x</v>
          </cell>
          <cell r="M282" t="str">
            <v>x</v>
          </cell>
          <cell r="N282" t="str">
            <v>x</v>
          </cell>
          <cell r="O282" t="str">
            <v>mit Farbstoff (E160a)</v>
          </cell>
          <cell r="P282">
            <v>0</v>
          </cell>
          <cell r="Q282" t="str">
            <v>x</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t="str">
            <v>k.A.</v>
          </cell>
          <cell r="AH282" t="str">
            <v>k.A.</v>
          </cell>
          <cell r="AI282" t="str">
            <v>keine</v>
          </cell>
        </row>
        <row r="283">
          <cell r="A283">
            <v>23164</v>
          </cell>
          <cell r="B283" t="str">
            <v>Mini-Muffin-Double-Chocolate</v>
          </cell>
          <cell r="C283" t="str">
            <v>03-216</v>
          </cell>
          <cell r="D283">
            <v>0</v>
          </cell>
          <cell r="E283" t="str">
            <v>x</v>
          </cell>
          <cell r="F283" t="str">
            <v>Rührkuchen mit Schokoladenstückchen und Kakao im Teig, fertig gebacken, tiefgefroren</v>
          </cell>
          <cell r="G283" t="str">
            <v>Rührkuchen mit Schokoladenstückchen und Kakao im Teig, aufgetaut</v>
          </cell>
          <cell r="H283" t="str">
            <v xml:space="preserve">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v>
          </cell>
          <cell r="I283" t="str">
            <v xml:space="preserve">Rührkuchen mit Schokoladenstückchen und Kakao im Teig, aufgetaut
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v>
          </cell>
          <cell r="J283" t="str">
            <v>Das Produkt kann Spuren von Schalenfrüchten und Lupinen enthalten.</v>
          </cell>
          <cell r="K283" t="str">
            <v>Rührkuchen mit Schokoladenstückchen und Kakao im Teig, aufgetaut
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Das Produkt kann Spuren von Schalenfrüchten und Lupinen enthalten.</v>
          </cell>
          <cell r="L283" t="str">
            <v>x</v>
          </cell>
          <cell r="M283" t="str">
            <v>x</v>
          </cell>
          <cell r="N283" t="str">
            <v>x</v>
          </cell>
          <cell r="O283" t="str">
            <v>keine</v>
          </cell>
          <cell r="P283" t="str">
            <v>x</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t="str">
            <v>k.A.</v>
          </cell>
          <cell r="AH283" t="str">
            <v>keine</v>
          </cell>
          <cell r="AI283" t="str">
            <v>keine</v>
          </cell>
        </row>
        <row r="284">
          <cell r="A284">
            <v>23165</v>
          </cell>
          <cell r="B284" t="str">
            <v>Mini-Muffin-Blueberry</v>
          </cell>
          <cell r="C284" t="str">
            <v>02.1-216</v>
          </cell>
          <cell r="D284" t="str">
            <v>x</v>
          </cell>
          <cell r="E284">
            <v>0</v>
          </cell>
          <cell r="F284" t="str">
            <v>Rührkuchen mit Blaubeeren, fertig gebacken, tiefgefroren</v>
          </cell>
          <cell r="G284" t="str">
            <v xml:space="preserve">Rührkuchen mit Blaubeeren, aufgetaut </v>
          </cell>
          <cell r="H284" t="str">
            <v xml:space="preserve">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v>
          </cell>
          <cell r="I284" t="str">
            <v xml:space="preserve">Rührkuchen mit Blaubeeren, aufgetaut
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v>
          </cell>
          <cell r="J284" t="str">
            <v>Das Produkt kann Spuren von Schalenfrüchten, Soja und Lupine enthalten.</v>
          </cell>
          <cell r="K284" t="str">
            <v>Rührkuchen mit Blaubeeren, aufgetaut
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Das Produkt kann Spuren von Schalenfrüchten, Soja und Lupine enthalten.</v>
          </cell>
          <cell r="L284" t="str">
            <v>x</v>
          </cell>
          <cell r="M284" t="str">
            <v>x</v>
          </cell>
          <cell r="N284" t="str">
            <v>x</v>
          </cell>
          <cell r="O284" t="str">
            <v>keine</v>
          </cell>
          <cell r="P284" t="str">
            <v>x</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t="str">
            <v>k.A.</v>
          </cell>
          <cell r="AH284" t="str">
            <v>keine</v>
          </cell>
          <cell r="AI284" t="str">
            <v>keine</v>
          </cell>
        </row>
        <row r="285">
          <cell r="A285">
            <v>23170</v>
          </cell>
          <cell r="B285" t="str">
            <v>Muffin-Double-Chocolate</v>
          </cell>
          <cell r="C285" t="str">
            <v>02-216</v>
          </cell>
          <cell r="D285">
            <v>0</v>
          </cell>
          <cell r="E285" t="str">
            <v>x</v>
          </cell>
          <cell r="F285" t="str">
            <v>Rührkuchen mit Schokoladenstückchen und Kakao im Teig, fertig gebacken, tiefgefroren</v>
          </cell>
          <cell r="G285" t="str">
            <v>Rührkuchen mit Schokoladenstückchen und Kakao im Teig, aufgetaut</v>
          </cell>
          <cell r="H285" t="str">
            <v>Zutaten:Zucker,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v>
          </cell>
          <cell r="I285" t="str">
            <v xml:space="preserve">Rührkuchen mit Schokoladestückchen und Kakao im Teig, aufgetaut
Zutaten: 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 
</v>
          </cell>
          <cell r="J285" t="str">
            <v>Das Produkt kann Spuren von Schalenfrüchten und Lupinen enthalten.</v>
          </cell>
          <cell r="K285" t="str">
            <v>Rührkuchen mit Schokoladestückchen und Kakao im Teig, aufgetaut
Zutaten: 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 
 Das Produkt kann Spuren von Schalenfrüchten und Lupinen enthalten.</v>
          </cell>
          <cell r="L285" t="str">
            <v>x</v>
          </cell>
          <cell r="M285" t="str">
            <v>x</v>
          </cell>
          <cell r="N285" t="str">
            <v>x</v>
          </cell>
          <cell r="O285" t="str">
            <v>keine</v>
          </cell>
          <cell r="P285" t="str">
            <v>x</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t="str">
            <v>k.A.</v>
          </cell>
          <cell r="AH285" t="str">
            <v>keine</v>
          </cell>
          <cell r="AI285" t="str">
            <v>keine</v>
          </cell>
        </row>
        <row r="286">
          <cell r="A286">
            <v>23171</v>
          </cell>
          <cell r="B286" t="str">
            <v>Muffin-Lemon</v>
          </cell>
          <cell r="C286" t="str">
            <v>01-216</v>
          </cell>
          <cell r="D286">
            <v>0</v>
          </cell>
          <cell r="E286" t="str">
            <v>x</v>
          </cell>
          <cell r="F286" t="str">
            <v>Rührkuchen mit natürlichem Zitronenaroma, fertig gebacken, tiefgefroren</v>
          </cell>
          <cell r="G286" t="str">
            <v>Rührkuchen mit natürlichem Zitronenaroma, aufgetaut</v>
          </cell>
          <cell r="H286" t="str">
            <v>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v>
          </cell>
          <cell r="I286" t="str">
            <v>Rührkuchen mit natürlichem Zitronenaroma, aufgetaut
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v>
          </cell>
          <cell r="J286" t="str">
            <v>Kann Spuren von Schalenfrüchten, Lupine und Soja enthalten.</v>
          </cell>
          <cell r="K286" t="str">
            <v>Rührkuchen mit natürlichem Zitronenaroma, aufgetaut
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
 Kann Spuren von Schalenfrüchten, Lupine und Soja enthalten.</v>
          </cell>
          <cell r="L286" t="str">
            <v>x</v>
          </cell>
          <cell r="M286" t="str">
            <v>x</v>
          </cell>
          <cell r="N286" t="str">
            <v>x</v>
          </cell>
          <cell r="O286" t="str">
            <v>keine</v>
          </cell>
          <cell r="P286" t="str">
            <v>x</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t="str">
            <v>&lt; 1g</v>
          </cell>
          <cell r="AH286" t="str">
            <v>k.A.</v>
          </cell>
          <cell r="AI286" t="str">
            <v>keine</v>
          </cell>
        </row>
        <row r="287">
          <cell r="A287">
            <v>23172</v>
          </cell>
          <cell r="B287" t="str">
            <v>Muffin - Blueberry</v>
          </cell>
          <cell r="C287" t="str">
            <v>01.1-216</v>
          </cell>
          <cell r="D287" t="str">
            <v>x</v>
          </cell>
          <cell r="E287">
            <v>0</v>
          </cell>
          <cell r="F287" t="str">
            <v>Rührkuchen mit Blaubeeren, fertig gebacken, tiefgefroren</v>
          </cell>
          <cell r="G287" t="str">
            <v xml:space="preserve">Rührkuchen mit Blaubeeren, aufgetaut </v>
          </cell>
          <cell r="H287" t="str">
            <v xml:space="preserve">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v>
          </cell>
          <cell r="I287" t="str">
            <v xml:space="preserve">Rührkuchen mit Blaubeeren, aufgetaut
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v>
          </cell>
          <cell r="J287" t="str">
            <v>Das Produkt kann Spuren von Schalenfrüchten, Soja und Lupine enthalten.</v>
          </cell>
          <cell r="K287" t="str">
            <v>Rührkuchen mit Blaubeeren, aufgetaut
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Das Produkt kann Spuren von Schalenfrüchten, Soja und Lupine enthalten.</v>
          </cell>
          <cell r="L287" t="str">
            <v>x</v>
          </cell>
          <cell r="M287" t="str">
            <v>x</v>
          </cell>
          <cell r="N287" t="str">
            <v>x</v>
          </cell>
          <cell r="O287" t="str">
            <v>keine</v>
          </cell>
          <cell r="P287" t="str">
            <v>x</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t="str">
            <v>k.A.</v>
          </cell>
          <cell r="AH287" t="str">
            <v>keine</v>
          </cell>
          <cell r="AI287" t="str">
            <v>keine</v>
          </cell>
        </row>
        <row r="288">
          <cell r="A288">
            <v>23176</v>
          </cell>
          <cell r="B288" t="str">
            <v>XL Double-Chocolate-Muffin</v>
          </cell>
          <cell r="C288" t="str">
            <v>02-216</v>
          </cell>
          <cell r="D288">
            <v>0</v>
          </cell>
          <cell r="E288" t="str">
            <v>x</v>
          </cell>
          <cell r="F288" t="str">
            <v>Rührkuchen mit Schokoladenstückchen und Kakao im Teig, fertig gebacken, tiefgefroren</v>
          </cell>
          <cell r="G288" t="str">
            <v>Rührkuchen mit Schokoladenstückchen und Kakao im Teig, aufgetaut</v>
          </cell>
          <cell r="H288" t="str">
            <v>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v>
          </cell>
          <cell r="I288" t="str">
            <v>Rührkuchen mit Schokoladenstückchen und Kakao im Teig, aufgetaut
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v>
          </cell>
          <cell r="J288" t="str">
            <v>Das Produkt kann Spuren von Erdnüssen, Lupinen und Schalenfrüchten enthalten.</v>
          </cell>
          <cell r="K288" t="str">
            <v>Rührkuchen mit Schokoladenstückchen und Kakao im Teig, aufgetaut
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
 Das Produkt kann Spuren von Erdnüssen, Lupinen und Schalenfrüchten enthalten.</v>
          </cell>
          <cell r="L288" t="str">
            <v>x</v>
          </cell>
          <cell r="M288" t="str">
            <v>x</v>
          </cell>
          <cell r="N288" t="str">
            <v>x</v>
          </cell>
          <cell r="O288" t="str">
            <v>keine</v>
          </cell>
          <cell r="P288" t="str">
            <v>x</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t="str">
            <v>k.A.</v>
          </cell>
          <cell r="AH288" t="str">
            <v>keine</v>
          </cell>
          <cell r="AI288" t="str">
            <v>keine</v>
          </cell>
        </row>
        <row r="289">
          <cell r="A289">
            <v>23180</v>
          </cell>
          <cell r="B289" t="str">
            <v>Browny-de-Luxe</v>
          </cell>
          <cell r="C289" t="str">
            <v>01.1-216</v>
          </cell>
          <cell r="D289" t="str">
            <v>x</v>
          </cell>
          <cell r="E289">
            <v>0</v>
          </cell>
          <cell r="F289" t="str">
            <v>Rührteig mit Kakaopulver und Haselnüssen, fertig gebacken, tiefgefroren</v>
          </cell>
          <cell r="G289" t="str">
            <v>Rührteig mit Kakaopulver und Haselnüssen, aufgetaut</v>
          </cell>
          <cell r="H289" t="str">
            <v>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v>
          </cell>
          <cell r="I289" t="str">
            <v>Rührteig mit Kakaopulver und Haselnüssen, aufgetaut
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v>
          </cell>
          <cell r="J289" t="str">
            <v>Das Produkt kann Spuren von Erdnüssen und Lupinen enthalten.</v>
          </cell>
          <cell r="K289" t="str">
            <v>Rührteig mit Kakaopulver und Haselnüssen, aufgetaut
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
 Das Produkt kann Spuren von Erdnüssen und Lupinen enthalten.</v>
          </cell>
          <cell r="L289" t="str">
            <v>x</v>
          </cell>
          <cell r="M289" t="str">
            <v>x</v>
          </cell>
          <cell r="N289" t="str">
            <v>x</v>
          </cell>
          <cell r="O289" t="str">
            <v>keine</v>
          </cell>
          <cell r="P289" t="str">
            <v>x</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t="str">
            <v>k.A.</v>
          </cell>
          <cell r="AH289" t="str">
            <v>k.A.</v>
          </cell>
          <cell r="AI289" t="str">
            <v>keine</v>
          </cell>
        </row>
        <row r="290">
          <cell r="A290">
            <v>24151</v>
          </cell>
          <cell r="B290" t="str">
            <v>Gourmet Frikadelle</v>
          </cell>
          <cell r="C290" t="str">
            <v>0.6-307</v>
          </cell>
          <cell r="D290">
            <v>0</v>
          </cell>
          <cell r="E290" t="str">
            <v>x</v>
          </cell>
          <cell r="F290" t="str">
            <v>Gourmet-Frikadelle, gebrüht, tiefgefroren</v>
          </cell>
          <cell r="G290" t="str">
            <v>Gourmet-Frikadelle, gebrüht</v>
          </cell>
          <cell r="H290" t="str">
            <v>Zutaten: 80% Schweine- und Rindfleisch, Zwiebeln, Paniermehl (Weizenmehl, Wasser, Salz, Hefe), Vollei, Trinkwasser, Reisgrieß, jodiertes Speisesalz, Stärke, Stabilisator Methylcellulose, Würze (enthält Soja, Sellerie, Säuerungsmittel Citronensäure), Gewürze, Aroma, Gewürzextrakte.</v>
          </cell>
          <cell r="I290" t="str">
            <v>Gourmet-Frikadelle, gebrüht
Zutaten: 80% Schweine- und Rindfleisch, Zwiebeln, Paniermehl (Weizenmehl, Wasser, Salz, Hefe), Vollei, Trinkwasser, Reisgrieß, jodiertes Speisesalz, Stärke, Stabilisator Methylcellulose, Würze (enthält Soja, Sellerie, Säuerungsmittel Citronensäure), Gewürze, Aroma, Gewürzextrakte.</v>
          </cell>
          <cell r="J290" t="str">
            <v>Kann Spuren von Senf enthalten.</v>
          </cell>
          <cell r="K290" t="str">
            <v>Gourmet-Frikadelle, gebrüht
Zutaten: 80% Schweine- und Rindfleisch, Zwiebeln, Paniermehl (Weizenmehl, Wasser, Salz, Hefe), Vollei, Trinkwasser, Reisgrieß, jodiertes Speisesalz, Stärke, Stabilisator Methylcellulose, Würze (enthält Soja, Sellerie, Säuerungsmittel Citronensäure), Gewürze, Aroma, Gewürzextrakte.
 Kann Spuren von Senf enthalten.</v>
          </cell>
          <cell r="L290" t="str">
            <v>x</v>
          </cell>
          <cell r="M290">
            <v>0</v>
          </cell>
          <cell r="N290" t="str">
            <v>x</v>
          </cell>
          <cell r="O290" t="str">
            <v>keine</v>
          </cell>
          <cell r="P290" t="str">
            <v>x</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t="str">
            <v>k.A.</v>
          </cell>
          <cell r="AH290" t="str">
            <v>k.A.</v>
          </cell>
          <cell r="AI290" t="str">
            <v>keine</v>
          </cell>
        </row>
        <row r="291">
          <cell r="A291">
            <v>25016</v>
          </cell>
          <cell r="B291" t="str">
            <v>Bio-Roggen-Dinkelbrot</v>
          </cell>
          <cell r="C291" t="str">
            <v>03-212</v>
          </cell>
          <cell r="D291">
            <v>0</v>
          </cell>
          <cell r="E291" t="str">
            <v>x</v>
          </cell>
          <cell r="F291" t="str">
            <v xml:space="preserve">Bio Roggen-Dinkelbrot, fertig gebacken, tiefgefroren </v>
          </cell>
          <cell r="G291" t="str">
            <v xml:space="preserve">Bio Roggen-Dinkelbrot   </v>
          </cell>
          <cell r="H291" t="str">
            <v xml:space="preserve">Zutaten: Wasser, 41% Roggenvollkornmehl*, 17% Dinkelmehl*, Speisesalz, Hefe.
* aus kontrolliert biologischem Anbau </v>
          </cell>
          <cell r="I291" t="str">
            <v xml:space="preserve">Bio Roggen-Dinkelbrot   
Zutaten: Wasser, 41% Roggenvollkornmehl*, 17% Dinkelmehl*, Speisesalz, Hefe.
* aus kontrolliert biologischem Anbau </v>
          </cell>
          <cell r="J291" t="str">
            <v>Das Produkt kann Spuren von Sesam enthalten.</v>
          </cell>
          <cell r="K291" t="str">
            <v>Bio Roggen-Dinkelbrot   
Zutaten: Wasser, 41% Roggenvollkornmehl*, 17% Dinkelmehl*, Speisesalz, Hefe.
* aus kontrolliert biologischem Anbau 
 Das Produkt kann Spuren von Sesam enthalten.</v>
          </cell>
          <cell r="L291" t="str">
            <v>x</v>
          </cell>
          <cell r="M291">
            <v>0</v>
          </cell>
          <cell r="N291">
            <v>0</v>
          </cell>
          <cell r="O291" t="str">
            <v>keine</v>
          </cell>
          <cell r="P291" t="str">
            <v>x</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t="str">
            <v>k.A.</v>
          </cell>
          <cell r="AH291" t="str">
            <v>keine</v>
          </cell>
          <cell r="AI291" t="str">
            <v>keine</v>
          </cell>
        </row>
        <row r="292">
          <cell r="A292">
            <v>25017</v>
          </cell>
          <cell r="B292" t="str">
            <v>Bio-Roggenmischlaib</v>
          </cell>
          <cell r="C292" t="str">
            <v>01-212</v>
          </cell>
          <cell r="D292">
            <v>0</v>
          </cell>
          <cell r="E292" t="str">
            <v>x</v>
          </cell>
          <cell r="F292" t="str">
            <v xml:space="preserve">Bio Roggenmischbrot mit 31% Bio Roggenvollkornmehl, fertig gebacken, tiefgefroren </v>
          </cell>
          <cell r="G292" t="str">
            <v xml:space="preserve">Bio Roggenmischbrot mit 31% Bio Roggenvollkornmehl   </v>
          </cell>
          <cell r="H292" t="str">
            <v xml:space="preserve">Zutaten: Wasser, Weizenmehl*, Natursauerteig* (Roggenvollkornmehl*, Wasser), Roggenvollkornmehl*, Salz, Hefe.
*aus kontrolliert biologischem Anbau
</v>
          </cell>
          <cell r="I292" t="str">
            <v xml:space="preserve">Bio Roggenmischbrot mit 31% Bio Roggenvollkornmehl   
Zutaten: Wasser, Weizenmehl*, Natursauerteig* (Roggenvollkornmehl*, Wasser), Roggenvollkornmehl*, Salz, Hefe.
*aus kontrolliert biologischem Anbau
</v>
          </cell>
          <cell r="J292" t="str">
            <v>Das Produkt kann Spuren von Sesam enthalten.</v>
          </cell>
          <cell r="K292" t="str">
            <v>Bio Roggenmischbrot mit 31% Bio Roggenvollkornmehl   
Zutaten: Wasser, Weizenmehl*, Natursauerteig* (Roggenvollkornmehl*, Wasser), Roggenvollkornmehl*, Salz, Hefe.
*aus kontrolliert biologischem Anbau
 Das Produkt kann Spuren von Sesam enthalten.</v>
          </cell>
          <cell r="L292" t="str">
            <v>x</v>
          </cell>
          <cell r="M292">
            <v>0</v>
          </cell>
          <cell r="N292">
            <v>0</v>
          </cell>
          <cell r="O292" t="str">
            <v>keine</v>
          </cell>
          <cell r="P292" t="str">
            <v>x</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row>
        <row r="293">
          <cell r="A293">
            <v>25018</v>
          </cell>
          <cell r="B293" t="str">
            <v>Bio-Kraftkornbrot</v>
          </cell>
          <cell r="C293" t="str">
            <v>02-212</v>
          </cell>
          <cell r="D293">
            <v>0</v>
          </cell>
          <cell r="E293" t="str">
            <v>x</v>
          </cell>
          <cell r="F293" t="str">
            <v>Bio-Weizenroggenvollkorn-brot mit Getreide-Saatenmischung, fertig gebacken, tiefgefroren</v>
          </cell>
          <cell r="G293" t="str">
            <v xml:space="preserve">Bio-Weizenroggenvollkorn-brot mit Getreide-Saatenmischung  </v>
          </cell>
          <cell r="H293" t="str">
            <v>Zutaten: Wasser, 27% Weizenvollkornmehl*, 19% Roggenvollkornmehl*, 6% Sonnenblumenkerne*, 2% Haferflocken*, 1% Sesam*, 1% Leinsamen*, 1% Kürbiskerne*, Speisesalz, Hefe.
*aus kontrolliert biologischem Anbau</v>
          </cell>
          <cell r="I293" t="str">
            <v>Bio-Weizenroggenvollkorn-brot mit Getreide-Saatenmischung  
Zutaten: Wasser, 27% Weizenvollkornmehl*, 19% Roggenvollkornmehl*, 6% Sonnenblumenkerne*, 2% Haferflocken*, 1% Sesam*, 1% Leinsamen*, 1% Kürbiskerne*, Speisesalz, Hefe.
*aus kontrolliert biologischem Anbau</v>
          </cell>
          <cell r="J293" t="str">
            <v>keine</v>
          </cell>
          <cell r="K293" t="str">
            <v>Bio-Weizenroggenvollkorn-brot mit Getreide-Saatenmischung  
Zutaten: Wasser, 27% Weizenvollkornmehl*, 19% Roggenvollkornmehl*, 6% Sonnenblumenkerne*, 2% Haferflocken*, 1% Sesam*, 1% Leinsamen*, 1% Kürbiskerne*, Speisesalz, Hefe.
*aus kontrolliert biologischem Anbau</v>
          </cell>
          <cell r="L293" t="str">
            <v>x</v>
          </cell>
          <cell r="M293">
            <v>0</v>
          </cell>
          <cell r="N293">
            <v>0</v>
          </cell>
          <cell r="O293" t="str">
            <v>keine</v>
          </cell>
          <cell r="P293" t="str">
            <v>x</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t="str">
            <v>k.A.</v>
          </cell>
          <cell r="AH293" t="str">
            <v>keine</v>
          </cell>
          <cell r="AI293" t="str">
            <v>keine</v>
          </cell>
        </row>
        <row r="294">
          <cell r="A294">
            <v>25019</v>
          </cell>
          <cell r="B294" t="str">
            <v>Bio-Roggenbrötchen</v>
          </cell>
          <cell r="C294" t="str">
            <v>00.2-141</v>
          </cell>
          <cell r="D294" t="str">
            <v>x</v>
          </cell>
          <cell r="E294">
            <v>0</v>
          </cell>
          <cell r="F294" t="str">
            <v>Bio-Roggenbrötchen, halbgebacken, tiefgefroren</v>
          </cell>
          <cell r="G294" t="str">
            <v xml:space="preserve">Bio-Roggenbrötchen  </v>
          </cell>
          <cell r="H294" t="str">
            <v>Zutaten: Roggenmehl* 32%, Wasser, Weizenmehl*, Hefe, Sonnenblumenöl*, getrockneter Weizensauerteig*, Speisesalz, Zucker*, Gerstenmalzmehl*, Weizengluten*, Malzextrakt* (Gerstenmalz*, Wasser), Emulgator Sojalecithine, Weizenröstmalzmehl*, Hartweizengrieß*.
* Zutaten aus kontrolliert biologischem Anbau.</v>
          </cell>
          <cell r="I294" t="str">
            <v>Bio-Roggenbrötchen  
Zutaten: Roggenmehl* 32%, Wasser, Weizenmehl*, Hefe, Sonnenblumenöl*, getrockneter Weizensauerteig*, Speisesalz, Zucker*, Gerstenmalzmehl*, Weizengluten*, Malzextrakt* (Gerstenmalz*, Wasser), Emulgator Sojalecithine, Weizenröstmalzmehl*, Hartweizengrieß*.
* Zutaten aus kontrolliert biologischem Anbau.</v>
          </cell>
          <cell r="J294" t="str">
            <v>Das Produkt kann Spuren von Milch und Sesam enthalten</v>
          </cell>
          <cell r="K294" t="str">
            <v>Bio-Roggenbrötchen  
Zutaten: Roggenmehl* 32%, Wasser, Weizenmehl*, Hefe, Sonnenblumenöl*, getrockneter Weizensauerteig*, Speisesalz, Zucker*, Gerstenmalzmehl*, Weizengluten*, Malzextrakt* (Gerstenmalz*, Wasser), Emulgator Sojalecithine, Weizenröstmalzmehl*, Hartweizengrieß*.
* Zutaten aus kontrolliert biologischem Anbau.
 Das Produkt kann Spuren von Milch und Sesam enthalten</v>
          </cell>
          <cell r="L294" t="str">
            <v>x</v>
          </cell>
          <cell r="M294" t="str">
            <v>x</v>
          </cell>
          <cell r="N294">
            <v>0</v>
          </cell>
          <cell r="O294" t="str">
            <v>keine</v>
          </cell>
          <cell r="P294" t="str">
            <v>x</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t="str">
            <v>k.A.</v>
          </cell>
          <cell r="AH294" t="str">
            <v>k.A.</v>
          </cell>
          <cell r="AI294" t="str">
            <v>keine</v>
          </cell>
        </row>
        <row r="295">
          <cell r="A295">
            <v>25020</v>
          </cell>
          <cell r="B295" t="str">
            <v>Bio-Kornweck</v>
          </cell>
          <cell r="C295" t="str">
            <v>00.1-141</v>
          </cell>
          <cell r="D295" t="str">
            <v>x</v>
          </cell>
          <cell r="E295">
            <v>0</v>
          </cell>
          <cell r="F295" t="str">
            <v>Bio-Mehrkornbrötchen, halbgebacken, tiefgefroren</v>
          </cell>
          <cell r="G295" t="str">
            <v xml:space="preserve">Bio-Mehrkornbrötchen  </v>
          </cell>
          <cell r="H295" t="str">
            <v>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v>
          </cell>
          <cell r="I295" t="str">
            <v>Bio-Mehrkornbrötchen  
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v>
          </cell>
          <cell r="J295" t="str">
            <v xml:space="preserve">Das Produkt kann Spuren von Milch und Sesam enthalten. </v>
          </cell>
          <cell r="K295" t="str">
            <v xml:space="preserve">Bio-Mehrkornbrötchen  
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
 Das Produkt kann Spuren von Milch und Sesam enthalten. </v>
          </cell>
          <cell r="L295" t="str">
            <v>x</v>
          </cell>
          <cell r="M295" t="str">
            <v>x</v>
          </cell>
          <cell r="N295">
            <v>0</v>
          </cell>
          <cell r="O295" t="str">
            <v>keine</v>
          </cell>
          <cell r="P295" t="str">
            <v>x</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t="str">
            <v>k.A.</v>
          </cell>
          <cell r="AH295" t="str">
            <v>k.A.</v>
          </cell>
          <cell r="AI295" t="str">
            <v>keine</v>
          </cell>
        </row>
        <row r="296">
          <cell r="A296">
            <v>28560</v>
          </cell>
          <cell r="B296" t="str">
            <v>Mozzarellascheiben</v>
          </cell>
          <cell r="C296" t="str">
            <v>02.1-234</v>
          </cell>
          <cell r="D296" t="str">
            <v>x</v>
          </cell>
          <cell r="E296">
            <v>0</v>
          </cell>
          <cell r="F296" t="str">
            <v>Mozzarella 40% Fett i.Tr., in Scheiben geschnitten, tiefgefroren</v>
          </cell>
          <cell r="G296" t="str">
            <v xml:space="preserve">Mozzarella 40% Fett i.Tr., in Scheiben geschnitten </v>
          </cell>
          <cell r="H296" t="str">
            <v>Zutaten: Mozzarella 40% Fett i. Tr.</v>
          </cell>
          <cell r="I296" t="str">
            <v>Mozzarella 40% Fett i. Tr., in Scheiben gechnitten</v>
          </cell>
          <cell r="J296" t="str">
            <v>keine</v>
          </cell>
          <cell r="K296" t="str">
            <v>Mozzarella 40% Fett i. Tr., in Scheiben gechnitten</v>
          </cell>
          <cell r="L296">
            <v>0</v>
          </cell>
          <cell r="M296" t="str">
            <v>x</v>
          </cell>
          <cell r="N296">
            <v>0</v>
          </cell>
          <cell r="O296" t="str">
            <v>keine</v>
          </cell>
          <cell r="P296" t="str">
            <v>x</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t="str">
            <v>keine</v>
          </cell>
          <cell r="AH296" t="str">
            <v>k.A.</v>
          </cell>
          <cell r="AI296" t="str">
            <v>keine</v>
          </cell>
        </row>
        <row r="297">
          <cell r="A297">
            <v>89212</v>
          </cell>
          <cell r="B297" t="str">
            <v>Schoko-Donut mit Milka®</v>
          </cell>
          <cell r="C297" t="str">
            <v>00.1-254</v>
          </cell>
          <cell r="D297" t="str">
            <v>x</v>
          </cell>
          <cell r="E297">
            <v>0</v>
          </cell>
          <cell r="F297" t="str">
            <v>Siedegebäck aus Hefeteig mit Milka®-Schokolade, fertig gebacken, tiefgefroren</v>
          </cell>
          <cell r="G297" t="str">
            <v>Siedegebäck aus Hefeteig mit Milka®-Schokolade, aufgetaut</v>
          </cell>
          <cell r="H297" t="str">
            <v xml:space="preserve">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I297" t="str">
            <v xml:space="preserve">Siedegebäck aus Hefeteig mit Milka®-Schokolade,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J297" t="str">
            <v>keine</v>
          </cell>
          <cell r="K297" t="str">
            <v xml:space="preserve">Siedegebäck aus Hefeteig mit Milka®-Schokolade,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L297" t="str">
            <v>x</v>
          </cell>
          <cell r="M297" t="str">
            <v>x</v>
          </cell>
          <cell r="N297" t="str">
            <v>x</v>
          </cell>
          <cell r="O297" t="str">
            <v>keine</v>
          </cell>
          <cell r="P297" t="str">
            <v>x</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t="str">
            <v>&lt; 1g</v>
          </cell>
          <cell r="AH297" t="str">
            <v>k.A.</v>
          </cell>
          <cell r="AI297" t="str">
            <v>keine</v>
          </cell>
        </row>
        <row r="298">
          <cell r="A298">
            <v>89218</v>
          </cell>
          <cell r="B298" t="str">
            <v>Schoko-Muffin mit Milka®</v>
          </cell>
          <cell r="C298" t="str">
            <v>01-254</v>
          </cell>
          <cell r="D298">
            <v>0</v>
          </cell>
          <cell r="E298" t="str">
            <v>x</v>
          </cell>
          <cell r="F298" t="str">
            <v>Rührkuchen-Kleingebäck mit Milka®-Schokoladendrops, mit Milka®-Schokolade und -Drops dekoriert, tiefgefroren</v>
          </cell>
          <cell r="G298" t="str">
            <v>Rührkuchen-Kleingebäck mit Milka®-Schokoladendrops, mit Milka®-Schokolade und -Drops dekoriert, aufgetaut</v>
          </cell>
          <cell r="H298" t="str">
            <v>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I298" t="str">
            <v>Rührkuchen-Kleingebäck mit Milka®-Schokoladendrops, mit Milka®-Schokolade und -Drops dekoriert, aufgetaut
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J298" t="str">
            <v>keine</v>
          </cell>
          <cell r="K298" t="str">
            <v>Rührkuchen-Kleingebäck mit Milka®-Schokoladendrops, mit Milka®-Schokolade und -Drops dekoriert, aufgetaut
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L298" t="str">
            <v>x</v>
          </cell>
          <cell r="M298" t="str">
            <v>x</v>
          </cell>
          <cell r="N298" t="str">
            <v>x</v>
          </cell>
          <cell r="O298" t="str">
            <v>keine</v>
          </cell>
          <cell r="P298" t="str">
            <v>x</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t="str">
            <v xml:space="preserve">k.A. </v>
          </cell>
          <cell r="AH298" t="str">
            <v>&lt;2</v>
          </cell>
          <cell r="AI298" t="str">
            <v>keine</v>
          </cell>
        </row>
        <row r="299">
          <cell r="A299">
            <v>89348</v>
          </cell>
          <cell r="B299" t="str">
            <v>Black &amp; White-Muffin</v>
          </cell>
          <cell r="C299" t="str">
            <v>01-254</v>
          </cell>
          <cell r="D299">
            <v>0</v>
          </cell>
          <cell r="E299" t="str">
            <v>x</v>
          </cell>
          <cell r="F299" t="str">
            <v>Rührkuchen mit Schokoladestückchen und Kakao im Teig, fertig gebacken, tiefgefroren</v>
          </cell>
          <cell r="G299" t="str">
            <v>Rührkuchen mit Schokoladestückchen und Kakao im Teig, aufgetaut</v>
          </cell>
          <cell r="H299" t="str">
            <v>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v>
          </cell>
          <cell r="I299" t="str">
            <v>Rührkuchen mit Schokoladestückchen und Kakao im Teig, aufgetaut
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v>
          </cell>
          <cell r="J299" t="str">
            <v>Das Produkt kann Spuren von Schalenfrüchten enthalten.</v>
          </cell>
          <cell r="K299" t="str">
            <v>Rührkuchen mit Schokoladestückchen und Kakao im Teig, aufgetaut
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
 Das Produkt kann Spuren von Schalenfrüchten enthalten.</v>
          </cell>
          <cell r="L299" t="str">
            <v>x</v>
          </cell>
          <cell r="M299" t="str">
            <v>x</v>
          </cell>
          <cell r="N299" t="str">
            <v>x</v>
          </cell>
          <cell r="O299" t="str">
            <v>keine</v>
          </cell>
          <cell r="P299" t="str">
            <v>x</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t="str">
            <v>&lt; 1g</v>
          </cell>
          <cell r="AH299" t="str">
            <v>k.A.</v>
          </cell>
          <cell r="AI299" t="str">
            <v>keine</v>
          </cell>
        </row>
        <row r="300">
          <cell r="A300">
            <v>89349</v>
          </cell>
          <cell r="B300" t="str">
            <v>Schoko-Nougat-Muffin</v>
          </cell>
          <cell r="C300" t="str">
            <v>02-254</v>
          </cell>
          <cell r="D300">
            <v>0</v>
          </cell>
          <cell r="E300" t="str">
            <v>x</v>
          </cell>
          <cell r="F300" t="str">
            <v>Rührkuchen mit Kakao im Teig, gefüllt mit 7% Nougatcreme, mit kakaohaltiger Fettglasur und Haselnusskrokant, fertig gebacken,  tiefgefroren</v>
          </cell>
          <cell r="G300" t="str">
            <v>Rührkuchen mit Kakao im Teig, gefüllt mit 7% Nougatcreme, mit kakaohaltiger Fettglasur und Haselnusskrokant, aufgetaut</v>
          </cell>
          <cell r="H300" t="str">
            <v>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I300" t="str">
            <v>Rührkuchen mit Kakao im Teig, gefüllt mit 7% Nougatcreme, mit kakaohaltiger Fettglasur und Haselnusskrokant, aufgetaut
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J300" t="str">
            <v>keine</v>
          </cell>
          <cell r="K300" t="str">
            <v>Rührkuchen mit Kakao im Teig, gefüllt mit 7% Nougatcreme, mit kakaohaltiger Fettglasur und Haselnusskrokant, aufgetaut
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L300" t="str">
            <v>x</v>
          </cell>
          <cell r="M300" t="str">
            <v>x</v>
          </cell>
          <cell r="N300" t="str">
            <v>x</v>
          </cell>
          <cell r="O300" t="str">
            <v>keine</v>
          </cell>
          <cell r="P300" t="str">
            <v>x</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t="str">
            <v>&lt; 1g</v>
          </cell>
          <cell r="AH300" t="str">
            <v>k.A.</v>
          </cell>
          <cell r="AI300" t="str">
            <v>keine</v>
          </cell>
        </row>
        <row r="301">
          <cell r="A301">
            <v>89471</v>
          </cell>
          <cell r="B301" t="str">
            <v>Crispy Caramel Donut</v>
          </cell>
          <cell r="C301" t="str">
            <v>02-254</v>
          </cell>
          <cell r="D301">
            <v>0</v>
          </cell>
          <cell r="E301" t="str">
            <v>x</v>
          </cell>
          <cell r="F301" t="str">
            <v>Siedegebäck aus Hefeteig mit Karamellfüllcreme und kakaohaltiger Fettglasur, tiefgefroren</v>
          </cell>
          <cell r="G301" t="str">
            <v>Siedegebäck aus Hefeteig mit Karamellfüllcreme und kakaohaltiger Fettglasur, aufgetaut</v>
          </cell>
          <cell r="H301" t="str">
            <v>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v>
          </cell>
          <cell r="I301" t="str">
            <v>Siedegebäck aus Hefeteig mit Karamellfüllcreme und kakaohaltiger Fettglasur, tiefgefroren
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v>
          </cell>
          <cell r="J301" t="str">
            <v xml:space="preserve">Kann Spuren von Schalenfrüchten (Haselnüssen) enthalten. </v>
          </cell>
          <cell r="K301" t="str">
            <v xml:space="preserve">Siedegebäck aus Hefeteig mit Karamellfüllcreme und kakaohaltiger Fettglasur, tiefgefroren
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
 Kann Spuren von Schalenfrüchten (Haselnüssen) enthalten. </v>
          </cell>
          <cell r="L301" t="str">
            <v>x</v>
          </cell>
          <cell r="M301" t="str">
            <v>x</v>
          </cell>
          <cell r="N301" t="str">
            <v>x</v>
          </cell>
          <cell r="O301" t="str">
            <v>mit Farbstoff (E160c (Paprikaextrakt), E150a einfaches Zuckerkulör)</v>
          </cell>
          <cell r="P301">
            <v>0</v>
          </cell>
          <cell r="Q301" t="str">
            <v>x</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t="str">
            <v xml:space="preserve">k.A. </v>
          </cell>
          <cell r="AH301" t="str">
            <v>&lt;2</v>
          </cell>
          <cell r="AI301" t="str">
            <v>keine</v>
          </cell>
        </row>
        <row r="302">
          <cell r="A302">
            <v>22316081</v>
          </cell>
          <cell r="B302" t="str">
            <v>Mandarinen-Käsekuchen</v>
          </cell>
          <cell r="C302" t="str">
            <v>00-233</v>
          </cell>
          <cell r="D302" t="str">
            <v>x</v>
          </cell>
          <cell r="E302">
            <v>0</v>
          </cell>
          <cell r="F302" t="str">
            <v>Quarkteig mit Käsemasse und Mandarinen-Orangen belegt; fertig gebacken, tiefgefroren</v>
          </cell>
          <cell r="G302" t="str">
            <v>Quarkteig mit Käsemasse und Mandarinen-Orangen belegt, aufgetaut</v>
          </cell>
          <cell r="H302" t="str">
            <v>Zutaten: Mandarin-Orangen 22% (Mandarinen-Orangen, Wasser, Zucker), Magerquark, Wasser, Weizenmehl, Zucker, Hühnervollei, modifizierte Stärke, pflanzliche Fett und Öle z. T.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Salz.</v>
          </cell>
          <cell r="I302" t="str">
            <v xml:space="preserve">Quarkteig mit Käsemasse und Mandarinen-Orangen belegt, aufgetaut
Zutaten: Mandarinen-Orangen 22% (Mandarinen-Orangen, Wasser, Zucker), Magerquark, Wasser, Weizenmehl, Zucker, Hühnervollei, modifizierte Stärken, pflanzliche Fett und Öle, pflanzliche Fett und Öle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v>
          </cell>
          <cell r="J302" t="str">
            <v>Das Produkt kann Spuren von Schalenfrüchten, Lupine und Sesam enthalten.</v>
          </cell>
          <cell r="K302" t="str">
            <v>Quarkteig mit Käsemasse und Mandarinen-Orangen belegt, aufgetaut
Zutaten: Mandarinen-Orangen 22% (Mandarinen-Orangen, Wasser, Zucker), Magerquark, Wasser, Weizenmehl, Zucker, Hühnervollei, modifizierte Stärken, pflanzliche Fett und Öle, pflanzliche Fett und Öle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Das Produkt kann Spuren von Schalenfrüchten, Lupine und Sesam enthalten.</v>
          </cell>
          <cell r="L302" t="str">
            <v>x</v>
          </cell>
          <cell r="M302" t="str">
            <v>x</v>
          </cell>
          <cell r="N302" t="str">
            <v>x</v>
          </cell>
          <cell r="O302" t="str">
            <v>keine</v>
          </cell>
          <cell r="P302" t="str">
            <v>x</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t="str">
            <v>&lt; 1g</v>
          </cell>
          <cell r="AH302" t="str">
            <v>k.A.</v>
          </cell>
          <cell r="AI302" t="str">
            <v>keine</v>
          </cell>
        </row>
        <row r="303">
          <cell r="A303">
            <v>22317081</v>
          </cell>
          <cell r="B303" t="str">
            <v>Apfelkuchen ohne Rosinen</v>
          </cell>
          <cell r="C303" t="str">
            <v>00.4-272</v>
          </cell>
          <cell r="D303">
            <v>0</v>
          </cell>
          <cell r="E303" t="str">
            <v>x</v>
          </cell>
          <cell r="F303" t="str">
            <v>Rührkuchen mit Äpfeln, fertig gebacken, tiefgefroren</v>
          </cell>
          <cell r="G303" t="str">
            <v>Rührkuchen mit Äpfeln</v>
          </cell>
          <cell r="H303" t="str">
            <v>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I303" t="str">
            <v>Rührkuchen mit Äpfeln
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J303" t="str">
            <v>keine</v>
          </cell>
          <cell r="K303" t="str">
            <v>Rührkuchen mit Äpfeln
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L303" t="str">
            <v>x</v>
          </cell>
          <cell r="M303" t="str">
            <v>x</v>
          </cell>
          <cell r="N303" t="str">
            <v>x</v>
          </cell>
          <cell r="O303" t="str">
            <v>keine</v>
          </cell>
          <cell r="P303" t="str">
            <v>x</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t="str">
            <v>k.A.</v>
          </cell>
          <cell r="AH303" t="str">
            <v>keine</v>
          </cell>
          <cell r="AI303" t="str">
            <v>keine</v>
          </cell>
        </row>
        <row r="304">
          <cell r="A304">
            <v>22318081</v>
          </cell>
          <cell r="B304" t="str">
            <v>Pflaumenstreuselkuchen</v>
          </cell>
          <cell r="C304" t="str">
            <v>01.4-272</v>
          </cell>
          <cell r="D304">
            <v>0</v>
          </cell>
          <cell r="E304" t="str">
            <v>x</v>
          </cell>
          <cell r="F304" t="str">
            <v>Rührkuchen mit 34% Pflaumen und 15% Streuseln belegt, fertig gebacken, tiefgefroren</v>
          </cell>
          <cell r="G304" t="str">
            <v xml:space="preserve">Rührkuchen mit 34% Pflaumen und 15% Streuseln </v>
          </cell>
          <cell r="H304" t="str">
            <v>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I304" t="str">
            <v>Rührkuchen mit 34% Pflaumen und 15% Streuseln belegt, augetaut
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J304" t="str">
            <v>keine</v>
          </cell>
          <cell r="K304" t="str">
            <v>Rührkuchen mit 34% Pflaumen und 15% Streuseln belegt, augetaut
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L304" t="str">
            <v>x</v>
          </cell>
          <cell r="M304" t="str">
            <v>x</v>
          </cell>
          <cell r="N304" t="str">
            <v>x</v>
          </cell>
          <cell r="O304" t="str">
            <v>keine</v>
          </cell>
          <cell r="P304" t="str">
            <v>x</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t="str">
            <v>k.A.</v>
          </cell>
          <cell r="AH304" t="str">
            <v>keine</v>
          </cell>
          <cell r="AI304" t="str">
            <v>keine</v>
          </cell>
        </row>
        <row r="305">
          <cell r="A305">
            <v>22319081</v>
          </cell>
          <cell r="B305" t="str">
            <v>Butter-Rührkuchen</v>
          </cell>
          <cell r="C305" t="str">
            <v>01-297</v>
          </cell>
          <cell r="D305">
            <v>0</v>
          </cell>
          <cell r="E305" t="str">
            <v>x</v>
          </cell>
          <cell r="F305" t="str">
            <v>Rührkuchen mit Butter und Mandeln, fertig gebacken, tiefgefroren</v>
          </cell>
          <cell r="G305" t="str">
            <v>Rührkuchen mit Butter und Mandeln, aufgetaut</v>
          </cell>
          <cell r="H305" t="str">
            <v xml:space="preserve">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v>
          </cell>
          <cell r="I305" t="str">
            <v xml:space="preserve">Rührkuchen mit Butter und Mandeln
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v>
          </cell>
          <cell r="J305" t="str">
            <v>Das Produkt kann Spuren von anderen Schalenfrüchten enthalten.</v>
          </cell>
          <cell r="K305" t="str">
            <v>Rührkuchen mit Butter und Mandeln
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Das Produkt kann Spuren von anderen Schalenfrüchten enthalten.</v>
          </cell>
          <cell r="L305" t="str">
            <v>x</v>
          </cell>
          <cell r="M305" t="str">
            <v>x</v>
          </cell>
          <cell r="N305" t="str">
            <v>x</v>
          </cell>
          <cell r="O305" t="str">
            <v>keine</v>
          </cell>
          <cell r="P305" t="str">
            <v>x</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t="str">
            <v>k.A.</v>
          </cell>
          <cell r="AH305" t="str">
            <v>keine</v>
          </cell>
          <cell r="AI305" t="str">
            <v>keine</v>
          </cell>
        </row>
        <row r="306">
          <cell r="A306">
            <v>22320081</v>
          </cell>
          <cell r="B306" t="str">
            <v>Mohn-Quarkkuchen</v>
          </cell>
          <cell r="C306" t="str">
            <v>01-297</v>
          </cell>
          <cell r="D306">
            <v>0</v>
          </cell>
          <cell r="E306" t="str">
            <v>x</v>
          </cell>
          <cell r="F306" t="str">
            <v>Hefekuchen mit Mohn, Magerquark und 15% Streuseln, fertig gebacken, tiefgefroren</v>
          </cell>
          <cell r="G306" t="str">
            <v>Hefekuchen mit Mohn, Magerquark und 15% Streuseln, aufgetaut</v>
          </cell>
          <cell r="H306" t="str">
            <v>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v>
          </cell>
          <cell r="I306" t="str">
            <v>Hefekuchen mit Mohn, Magerquark und 15% Streuseln, aufgetaut
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v>
          </cell>
          <cell r="J306" t="str">
            <v>Das Produkt kann Spuren von Schalenfrüchten enthalten.</v>
          </cell>
          <cell r="K306" t="str">
            <v>Hefekuchen mit Mohn, Magerquark und 15% Streuseln, aufgetaut
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
 Das Produkt kann Spuren von Schalenfrüchten enthalten.</v>
          </cell>
          <cell r="L306" t="str">
            <v>x</v>
          </cell>
          <cell r="M306" t="str">
            <v>x</v>
          </cell>
          <cell r="N306" t="str">
            <v>x</v>
          </cell>
          <cell r="O306" t="str">
            <v>keine</v>
          </cell>
          <cell r="P306" t="str">
            <v>x</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t="str">
            <v>k.A.</v>
          </cell>
          <cell r="AH306" t="str">
            <v>keine</v>
          </cell>
          <cell r="AI306" t="str">
            <v>keine</v>
          </cell>
        </row>
        <row r="307">
          <cell r="A307">
            <v>20083</v>
          </cell>
          <cell r="B307" t="str">
            <v>Marillen-Krapfen</v>
          </cell>
          <cell r="C307" t="str">
            <v>04-205</v>
          </cell>
          <cell r="D307">
            <v>0</v>
          </cell>
          <cell r="E307" t="str">
            <v>x</v>
          </cell>
          <cell r="F307" t="str">
            <v>Siedegebäck aus Hefeteig mit Aprikosenzubereitung gefüllt, fertig gebacken, tiefgefroren</v>
          </cell>
          <cell r="G307" t="str">
            <v>Siedegebäck aus Hefeteig mit Aprikosenzubereitung gefüllt, aufgetaut</v>
          </cell>
          <cell r="H307" t="str">
            <v>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307" t="str">
            <v>Siedegebäck aus Hefeteig mit Aprikosenzubereitung gefüllt, aufgetaut
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307" t="str">
            <v>Das Produkt kann Spuren von Soja und Schalenfrüchten enthalten.</v>
          </cell>
          <cell r="K307" t="str">
            <v>Siedegebäck aus Hefeteig mit Aprikosenzubereitung gefüllt, aufgetaut
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307" t="str">
            <v>x</v>
          </cell>
          <cell r="M307" t="str">
            <v>x</v>
          </cell>
          <cell r="N307" t="str">
            <v>x</v>
          </cell>
          <cell r="O307" t="str">
            <v>keine</v>
          </cell>
          <cell r="P307" t="str">
            <v>x</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t="str">
            <v>k.A</v>
          </cell>
          <cell r="AH307" t="str">
            <v>keine</v>
          </cell>
          <cell r="AI307" t="str">
            <v>keine</v>
          </cell>
        </row>
        <row r="308">
          <cell r="A308">
            <v>20428</v>
          </cell>
          <cell r="B308" t="str">
            <v>Laugenbrezel, geschnitten</v>
          </cell>
          <cell r="C308" t="str">
            <v>03.2-205</v>
          </cell>
          <cell r="D308" t="str">
            <v>x</v>
          </cell>
          <cell r="E308">
            <v>0</v>
          </cell>
          <cell r="F308" t="str">
            <v>Laugenbrezel, gegarter Teigling, tiefgefroren, mit separat beigefügtem Hagelsalz, tiefgefroren</v>
          </cell>
          <cell r="G308" t="str">
            <v>Laugenbrezel mit Hagelsalz</v>
          </cell>
          <cell r="H308" t="str">
            <v xml:space="preserve">Zutaten: Weizenmehl, Wasser, Hefe,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pflanzliches Öl, Säureregulator Natriumhydroxid.
Dekor: Hagelsalz                                                                               </v>
          </cell>
          <cell r="I308" t="str">
            <v xml:space="preserve">Laugenbrezel mit Hagelsalz
Zutaten: Weizenmehl, Wasser, Hefe, Backmittel [Weizenmehl, Emulgator Mono- und Diacetylweinsäureester von Mono- und Diglyceriden von Speisefettsäuren, Weizengluten, Verdickungsmittel Guarkernmehl, Säureregulatoren (Diphosphate, Calciumphosphate), Weizenmalzmehl, Traubenzucker], Jodsalz, pflanzliches Öl, Säureregulator Natriumhydroxid.
Dekor: Hagelsalz 
                                                                                 </v>
          </cell>
          <cell r="J308" t="str">
            <v xml:space="preserve">Das Produkt kann Spuren von Soja, Milch und Ei enthalten.        </v>
          </cell>
          <cell r="K308" t="str">
            <v xml:space="preserve">Laugenbrezel mit Hagelsalz
Zutaten: Weizenmehl, Wasser, Hefe, Backmittel [Weizenmehl, Emulgator Mono- und Diacetylweinsäureester von Mono- und Diglyceriden von Speisefettsäuren, Weizengluten, Verdickungsmittel Guarkernmehl, Säureregulatoren (Diphosphate, Calciumphosphate), Weizenmalzmehl, Traubenzucker], Jodsalz, pflanzliches Öl, Säureregulator Natriumhydroxid.
Dekor: Hagelsalz 
 Das Produkt kann Spuren von Soja, Milch und Ei enthalten.        </v>
          </cell>
          <cell r="L308" t="str">
            <v>x</v>
          </cell>
          <cell r="M308" t="str">
            <v>x</v>
          </cell>
          <cell r="N308" t="str">
            <v>x</v>
          </cell>
          <cell r="O308" t="str">
            <v>keine</v>
          </cell>
          <cell r="P308" t="str">
            <v>x</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t="str">
            <v>k.A</v>
          </cell>
          <cell r="AH308" t="str">
            <v>keine</v>
          </cell>
          <cell r="AI308" t="str">
            <v>keine</v>
          </cell>
        </row>
        <row r="309">
          <cell r="A309">
            <v>76</v>
          </cell>
          <cell r="B309" t="str">
            <v>Mini-Laugenbrezel</v>
          </cell>
          <cell r="C309" t="str">
            <v>02.2-205</v>
          </cell>
          <cell r="D309" t="str">
            <v>x</v>
          </cell>
          <cell r="E309">
            <v>0</v>
          </cell>
          <cell r="F309" t="str">
            <v>Laugenbrezel, gegarter Teigling, tiefgefroren, mit separat beigefügtem Hagelsalz, tiefgefroren</v>
          </cell>
          <cell r="G309" t="str">
            <v>Laugenbrezel mit Hagelsalz</v>
          </cell>
          <cell r="H309"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Mehlbehandlungsmittel Ascorbinsäure, Enzyme], Jodsalz, Säureregulator: Natriumhydroxid.      
Dekor: Hagelsalz.                                                                                                                                                                                                                                                      </v>
          </cell>
          <cell r="I309" t="str">
            <v xml:space="preserve">Laugenbrezel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Jodsalz, Säureregulator: Natriumhydroxid.      
Dekor: Hagelsalz.                                                                                                                                                                                                                                                           </v>
          </cell>
          <cell r="J309" t="str">
            <v>Kann Spuren von Milch und Ei enthalten.</v>
          </cell>
          <cell r="K309" t="str">
            <v>Laugenbrezel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Jodsalz, Säureregulator: Natriumhydroxid.      
Dekor: Hagelsalz.                                                                                                                                                                                                                                                           
 Kann Spuren von Milch und Ei enthalten.</v>
          </cell>
          <cell r="L309" t="str">
            <v>x</v>
          </cell>
          <cell r="M309" t="str">
            <v>x</v>
          </cell>
          <cell r="N309" t="str">
            <v>x</v>
          </cell>
          <cell r="O309" t="str">
            <v>keine</v>
          </cell>
          <cell r="P309" t="str">
            <v>x</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t="str">
            <v>&lt; 1g</v>
          </cell>
          <cell r="AH309" t="str">
            <v>k.A.</v>
          </cell>
          <cell r="AI309" t="str">
            <v>keine</v>
          </cell>
        </row>
        <row r="310">
          <cell r="A310">
            <v>77</v>
          </cell>
          <cell r="B310" t="str">
            <v>Laugen-Party-Gebäck</v>
          </cell>
          <cell r="C310" t="str">
            <v>01.1-205</v>
          </cell>
          <cell r="D310" t="str">
            <v>x</v>
          </cell>
          <cell r="E310">
            <v>0</v>
          </cell>
          <cell r="F310" t="str">
            <v>Laugengebäck, gegarter Teiglinge, tiefgefroren, mit separat beigefügtem Hagelsalz, tiefgefroren</v>
          </cell>
          <cell r="G310" t="str">
            <v>Laugengebäck mit Hagelsalz</v>
          </cell>
          <cell r="H310"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Mehlbehandlungsmittel Ascorbinsäure, Enzyme], Jodsalz, Säureregulator Natriumhydroxid.      
Dekor: Hagelsalz.                                                                                                                                                                                                                                                               </v>
          </cell>
          <cell r="I310" t="str">
            <v xml:space="preserve">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Jodsalz, Säureregulator Natriumhydroxid.      
Dekor: Hagelsalz.                                                                                                                                                                                                                                                                 </v>
          </cell>
          <cell r="J310" t="str">
            <v>Kann Spuren von Milch und Ei enthalten.</v>
          </cell>
          <cell r="K310" t="str">
            <v>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Jodsalz, Säureregulator Natriumhydroxid.      
Dekor: Hagelsalz.                                                                                                                                                                                                                                                                 
 Kann Spuren von Milch und Ei enthalten.</v>
          </cell>
          <cell r="L310" t="str">
            <v>x</v>
          </cell>
          <cell r="M310" t="str">
            <v>x</v>
          </cell>
          <cell r="N310" t="str">
            <v>x</v>
          </cell>
          <cell r="O310" t="str">
            <v>keine</v>
          </cell>
          <cell r="P310" t="str">
            <v>x</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t="str">
            <v>&lt; 1g</v>
          </cell>
          <cell r="AH310" t="str">
            <v>k.A.</v>
          </cell>
          <cell r="AI310" t="str">
            <v>keine</v>
          </cell>
        </row>
        <row r="311">
          <cell r="A311">
            <v>1312</v>
          </cell>
          <cell r="B311" t="str">
            <v>Muffin mit Vanillegeschmack</v>
          </cell>
          <cell r="C311" t="str">
            <v>00-248</v>
          </cell>
          <cell r="D311">
            <v>0</v>
          </cell>
          <cell r="E311" t="str">
            <v>x</v>
          </cell>
          <cell r="F311" t="str">
            <v>Rührkuchen mit Vanillegeschmack, fertig gebacken, tiefgefroren</v>
          </cell>
          <cell r="G311" t="str">
            <v>Rührkuchen mit Vanillegeschmack, aufgetaut</v>
          </cell>
          <cell r="H311" t="str">
            <v>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v>
          </cell>
          <cell r="I311" t="str">
            <v>Rührkuchen mit Vanillegeschmack, aufgetaut
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v>
          </cell>
          <cell r="J311" t="str">
            <v>Das Produkt kann Spuren von Schalenfrüchten, Soja und Sesam enthalten.</v>
          </cell>
          <cell r="K311" t="str">
            <v>Rührkuchen mit Vanillegeschmack, aufgetaut
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
 Das Produkt kann Spuren von Schalenfrüchten, Soja und Sesam enthalten.</v>
          </cell>
          <cell r="L311" t="str">
            <v>x</v>
          </cell>
          <cell r="M311" t="str">
            <v>x</v>
          </cell>
          <cell r="N311" t="str">
            <v>x</v>
          </cell>
          <cell r="O311" t="str">
            <v>mit Konservierungsstoff (E202)</v>
          </cell>
          <cell r="P311">
            <v>0</v>
          </cell>
          <cell r="Q311">
            <v>0</v>
          </cell>
          <cell r="R311" t="str">
            <v>x</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t="str">
            <v xml:space="preserve">0,4 g </v>
          </cell>
          <cell r="AH311" t="str">
            <v>k.A.</v>
          </cell>
          <cell r="AI311" t="str">
            <v>keine</v>
          </cell>
        </row>
        <row r="312">
          <cell r="A312">
            <v>1313</v>
          </cell>
          <cell r="B312" t="str">
            <v>Muffin Schokolade</v>
          </cell>
          <cell r="C312" t="str">
            <v>00-248</v>
          </cell>
          <cell r="D312">
            <v>0</v>
          </cell>
          <cell r="E312" t="str">
            <v>x</v>
          </cell>
          <cell r="F312" t="str">
            <v>Rührkuchen mit Kakao und Schokoladensplittern, fertig gebacken, tiefgefroren</v>
          </cell>
          <cell r="G312" t="str">
            <v>Rührkuchen mit Kakao und Schokoladensplittern, aufgetaut</v>
          </cell>
          <cell r="H312" t="str">
            <v>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v>
          </cell>
          <cell r="I312"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v>
          </cell>
          <cell r="J312" t="str">
            <v>Das Produkt kann Spuren von Schalenfrüchten und Sesam enthalten.</v>
          </cell>
          <cell r="K312"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
 Das Produkt kann Spuren von Schalenfrüchten und Sesam enthalten.</v>
          </cell>
          <cell r="L312" t="str">
            <v>x</v>
          </cell>
          <cell r="M312" t="str">
            <v>x</v>
          </cell>
          <cell r="N312" t="str">
            <v>x</v>
          </cell>
          <cell r="O312" t="str">
            <v>mit Konservierungsstoff (E202)</v>
          </cell>
          <cell r="P312">
            <v>0</v>
          </cell>
          <cell r="Q312">
            <v>0</v>
          </cell>
          <cell r="R312" t="str">
            <v>x</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t="str">
            <v>0,1 g</v>
          </cell>
          <cell r="AH312" t="str">
            <v>k.A.</v>
          </cell>
          <cell r="AI312" t="str">
            <v>keine</v>
          </cell>
        </row>
        <row r="313">
          <cell r="A313">
            <v>20526</v>
          </cell>
          <cell r="B313" t="str">
            <v>Ciabatta Körner</v>
          </cell>
          <cell r="C313" t="str">
            <v>00-226</v>
          </cell>
          <cell r="D313">
            <v>0</v>
          </cell>
          <cell r="E313" t="str">
            <v>x</v>
          </cell>
          <cell r="F313" t="str">
            <v>Weizenkleingebäck nach italienischer Art, mit Getreide und Saaten, halbgebacken, tiefgefroren</v>
          </cell>
          <cell r="G313" t="str">
            <v xml:space="preserve">Weizenkleingebäck nach italienischer Art, mit Getreide und Saaten  </v>
          </cell>
          <cell r="H313" t="str">
            <v>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I313" t="str">
            <v>Weizenkleingebäck nach italienischer Art, mit Getreide und Saaten  
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J313" t="str">
            <v>keine</v>
          </cell>
          <cell r="K313" t="str">
            <v>Weizenkleingebäck nach italienischer Art, mit Getreide und Saaten  
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L313" t="str">
            <v>x</v>
          </cell>
          <cell r="M313" t="str">
            <v>x</v>
          </cell>
          <cell r="N313">
            <v>0</v>
          </cell>
          <cell r="O313" t="str">
            <v>keine</v>
          </cell>
          <cell r="P313" t="str">
            <v>x</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t="str">
            <v>keine</v>
          </cell>
          <cell r="AH313" t="str">
            <v>keine</v>
          </cell>
          <cell r="AI313" t="str">
            <v>keine</v>
          </cell>
        </row>
        <row r="314">
          <cell r="A314">
            <v>20527</v>
          </cell>
          <cell r="B314" t="str">
            <v>Ciabatta Olive</v>
          </cell>
          <cell r="C314" t="str">
            <v>01-226</v>
          </cell>
          <cell r="D314">
            <v>0</v>
          </cell>
          <cell r="E314" t="str">
            <v>x</v>
          </cell>
          <cell r="F314" t="str">
            <v>Weizenkleingebäck nach italienischer Art mit schwarzen Oliven, halbgebacken, tiefgefroren</v>
          </cell>
          <cell r="G314" t="str">
            <v xml:space="preserve">Weizenkleingebäck nach italienischer Art mit schwarzen Oliven  </v>
          </cell>
          <cell r="H314" t="str">
            <v xml:space="preserve">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I314" t="str">
            <v xml:space="preserve">Weizenkleingebäck nach italienischer Art mit schwarzen Oliven  
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J314" t="str">
            <v>keine</v>
          </cell>
          <cell r="K314" t="str">
            <v xml:space="preserve">Weizenkleingebäck nach italienischer Art mit schwarzen Oliven  
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L314" t="str">
            <v>x</v>
          </cell>
          <cell r="M314" t="str">
            <v>x</v>
          </cell>
          <cell r="N314">
            <v>0</v>
          </cell>
          <cell r="O314" t="str">
            <v>keine</v>
          </cell>
          <cell r="P314" t="str">
            <v>x</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t="str">
            <v>keine</v>
          </cell>
          <cell r="AH314" t="str">
            <v>keine</v>
          </cell>
          <cell r="AI314" t="str">
            <v>keine</v>
          </cell>
        </row>
        <row r="315">
          <cell r="A315">
            <v>20664</v>
          </cell>
          <cell r="B315" t="str">
            <v>Genießerbrötchen</v>
          </cell>
          <cell r="C315" t="str">
            <v>00-226</v>
          </cell>
          <cell r="D315">
            <v>0</v>
          </cell>
          <cell r="E315" t="str">
            <v>x</v>
          </cell>
          <cell r="F315" t="str">
            <v xml:space="preserve">Weizenmischbrötchen mit 13 % Kartoffelflocken, halbgebacken, tiefgefroren </v>
          </cell>
          <cell r="G315" t="str">
            <v xml:space="preserve">Weizenmischbrötchen mit 13 % Kartoffelflocken   </v>
          </cell>
          <cell r="H315" t="str">
            <v>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v>
          </cell>
          <cell r="I315" t="str">
            <v>Weizenmischbrötchen mit 13 % Kartoffelflocken   
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v>
          </cell>
          <cell r="J315" t="str">
            <v>Das Produkt kann Spuren von Sesam enthalten.</v>
          </cell>
          <cell r="K315" t="str">
            <v>Weizenmischbrötchen mit 13 % Kartoffelflocken   
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
 Das Produkt kann Spuren von Sesam enthalten.</v>
          </cell>
          <cell r="L315" t="str">
            <v>x</v>
          </cell>
          <cell r="M315" t="str">
            <v>x</v>
          </cell>
          <cell r="N315">
            <v>0</v>
          </cell>
          <cell r="O315" t="str">
            <v>mit Farbstoff (E160a)</v>
          </cell>
          <cell r="P315">
            <v>0</v>
          </cell>
          <cell r="Q315" t="str">
            <v>x</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t="str">
            <v>&lt; 1g</v>
          </cell>
          <cell r="AH315" t="str">
            <v>k.A.</v>
          </cell>
          <cell r="AI315" t="str">
            <v>keine</v>
          </cell>
        </row>
        <row r="316">
          <cell r="A316">
            <v>454064</v>
          </cell>
          <cell r="B316" t="str">
            <v>Panino</v>
          </cell>
          <cell r="C316" t="str">
            <v>01-267</v>
          </cell>
          <cell r="D316">
            <v>0</v>
          </cell>
          <cell r="E316" t="str">
            <v>x</v>
          </cell>
          <cell r="F316" t="str">
            <v>Weizenbrötchen nach italienischer Art, halbgebacken, tiefgefroren</v>
          </cell>
          <cell r="G316" t="str">
            <v xml:space="preserve">Weizenbrötchen nach italienischer Art  </v>
          </cell>
          <cell r="H316" t="str">
            <v xml:space="preserve">Zutaten: Weizenmehl, Wasser, Salz, Hefe, Invertzuckersirup, Weizenmalzmehl, Weizengrieß. </v>
          </cell>
          <cell r="I316" t="str">
            <v xml:space="preserve">Weizenbrötchen nach italienischer Art  
Zutaten: Weizenmehl, Wasser, Salz, Hefe, Invertzuckersirup, Weizenmalzmehl, Weizengrieß. </v>
          </cell>
          <cell r="J316" t="str">
            <v>Kann Spuren von Sesam enthalten.</v>
          </cell>
          <cell r="K316" t="str">
            <v>Weizenbrötchen nach italienischer Art  
Zutaten: Weizenmehl, Wasser, Salz, Hefe, Invertzuckersirup, Weizenmalzmehl, Weizengrieß. 
 Kann Spuren von Sesam enthalten.</v>
          </cell>
          <cell r="L316" t="str">
            <v>x</v>
          </cell>
          <cell r="M316">
            <v>0</v>
          </cell>
          <cell r="N316">
            <v>0</v>
          </cell>
          <cell r="O316" t="str">
            <v>keine</v>
          </cell>
          <cell r="P316" t="str">
            <v>x</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t="str">
            <v>&lt; 1g</v>
          </cell>
          <cell r="AH316" t="str">
            <v>k.A.</v>
          </cell>
          <cell r="AI316" t="str">
            <v>keine</v>
          </cell>
        </row>
        <row r="317">
          <cell r="A317" t="str">
            <v>F99</v>
          </cell>
          <cell r="B317" t="str">
            <v>Berliner-Schrippe</v>
          </cell>
          <cell r="C317" t="str">
            <v>01.1-141</v>
          </cell>
          <cell r="D317" t="str">
            <v>x</v>
          </cell>
          <cell r="E317">
            <v>0</v>
          </cell>
          <cell r="F317" t="str">
            <v xml:space="preserve">Weizenbrötchen, halbgebacken, tiefgefroren </v>
          </cell>
          <cell r="G317" t="str">
            <v xml:space="preserve">Weizenbrötchen   </v>
          </cell>
          <cell r="H317" t="str">
            <v>Zutaten: Weizenmehl, Wasser, Hefe, Speisesalz, Backmittel (Verdickungsmittel Guarkernmehl, Weizenmalzmehl, Emulgatoren: (Mono- und Diglyceride von Speisefettsäuren, Sojalecithine); Traubenzucker, Roggenvollkornmehl, Weizenmehl, Weizenkleber, Süßmolkenerzeugnis ).</v>
          </cell>
          <cell r="I317" t="str">
            <v>Weizenbrötchen   
Zutaten: Weizenmehl, Wasser, Hefe, Speisesalz, Backmittel (Verdickungsmittel Guarkernmehl, Weizenmalzmehl, Emulgatoren: (Mono- und Diglyceride von Speisefettsäuren, Sojalecithine); Traubenzucker, Roggenvollkornmehl, Weizenmehl, Weizenkleber, Süßmolkenerzeugnis ).</v>
          </cell>
          <cell r="J317" t="str">
            <v>Kann Spuren von Sesam enthalten.</v>
          </cell>
          <cell r="K317" t="str">
            <v>Weizenbrötchen   
Zutaten: Weizenmehl, Wasser, Hefe, Speisesalz, Backmittel (Verdickungsmittel Guarkernmehl, Weizenmalzmehl, Emulgatoren: (Mono- und Diglyceride von Speisefettsäuren, Sojalecithine); Traubenzucker, Roggenvollkornmehl, Weizenmehl, Weizenkleber, Süßmolkenerzeugnis ).
 Kann Spuren von Sesam enthalten.</v>
          </cell>
          <cell r="L317" t="str">
            <v>x</v>
          </cell>
          <cell r="M317" t="str">
            <v>x</v>
          </cell>
          <cell r="N317">
            <v>0</v>
          </cell>
          <cell r="O317" t="str">
            <v>keine</v>
          </cell>
          <cell r="P317" t="str">
            <v>x</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t="str">
            <v>&lt; 1g</v>
          </cell>
          <cell r="AH317" t="str">
            <v>k.A.</v>
          </cell>
          <cell r="AI317" t="str">
            <v>keine</v>
          </cell>
        </row>
        <row r="318">
          <cell r="A318">
            <v>10331</v>
          </cell>
          <cell r="B318" t="str">
            <v>Marzipan-Gipfel</v>
          </cell>
          <cell r="C318" t="str">
            <v>06-100</v>
          </cell>
          <cell r="D318" t="str">
            <v>x</v>
          </cell>
          <cell r="E318">
            <v>0</v>
          </cell>
          <cell r="F318" t="str">
            <v>Butter-Croissant mit Marzipan, gegarter Teigling, tiefgefroren</v>
          </cell>
          <cell r="G318" t="str">
            <v>Butter-Croissant mit Marzipan</v>
          </cell>
          <cell r="H318" t="str">
            <v>Zutaten: Weizenmehl, Wasser, Marzipan (15%) (Mandeln, Zucker, Bittermandeln), Butter (12%), Mandelblättchen, Zucker, pasteurisiertes Vollei*, Hefe, Paniermehl, Backmittel (Weizengluten, Weizenstärke, Dextrose, Maisquellmehl, Weizenquellmehl, Weizenmalzmehl, Backhefe (inaktiv), Mehlbehandlungsmittel: Ascorbinsäure; Enzyme), Speisesalz, Hartweizengrieß, Vollmilchpulver, natürliches Aroma, Orangenschalen
* aus Freilandhaltung</v>
          </cell>
          <cell r="I318" t="str">
            <v>Butter-Croissant mit Marzipan
Zutaten: Weizenmehl, Wasser, Marzipan (15%) (Mandeln, Zucker, Bittermandeln), Butter (12%), Mandelblättchen, Zucker, pasteurisiertes Vollei*, Hefe, Paniermehl, Backmittel (Weizengluten, Weizenstärke, Dextrose, Maisquellmehl, Weizenquellmehl, Weizenmalzmehl, Backhefe (inaktiv)), Speisesalz, Hartweizengrieß, Vollmilchpulver, natürliches Aroma, Orangenschalen
* aus Freilandhaltung</v>
          </cell>
          <cell r="J318" t="str">
            <v>Das Produkt kann Spuren von Sesam, Soja, Lupinen und anderen Nüssen enthalten.</v>
          </cell>
          <cell r="K318" t="str">
            <v>Butter-Croissant mit Marzipan
Zutaten: Weizenmehl, Wasser, Marzipan (15%) (Mandeln, Zucker, Bittermandeln), Butter (12%), Mandelblättchen, Zucker, pasteurisiertes Vollei*, Hefe, Paniermehl, Backmittel (Weizengluten, Weizenstärke, Dextrose, Maisquellmehl, Weizenquellmehl, Weizenmalzmehl, Backhefe (inaktiv)), Speisesalz, Hartweizengrieß, Vollmilchpulver, natürliches Aroma, Orangenschalen
* aus Freilandhaltung
 Das Produkt kann Spuren von Sesam, Soja, Lupinen und anderen Nüssen enthalten.</v>
          </cell>
          <cell r="L318" t="str">
            <v>x</v>
          </cell>
          <cell r="M318" t="str">
            <v>x</v>
          </cell>
          <cell r="N318" t="str">
            <v>x</v>
          </cell>
          <cell r="O318" t="str">
            <v>keine</v>
          </cell>
          <cell r="P318" t="str">
            <v>x</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t="str">
            <v>keine</v>
          </cell>
          <cell r="AH318" t="str">
            <v>k.A.</v>
          </cell>
          <cell r="AI318" t="str">
            <v>keine</v>
          </cell>
        </row>
        <row r="319">
          <cell r="A319">
            <v>10334</v>
          </cell>
          <cell r="B319" t="str">
            <v>Himbeer-Vanille-Plunder</v>
          </cell>
          <cell r="C319" t="str">
            <v>09.3-100</v>
          </cell>
          <cell r="D319" t="str">
            <v>x</v>
          </cell>
          <cell r="E319">
            <v>0</v>
          </cell>
          <cell r="F319" t="str">
            <v>Butter-Plunder mit Vanillecreme und Himbeerfüllung, gegarter Teigling, tiefgefroren</v>
          </cell>
          <cell r="G319" t="str">
            <v>Butter-Plunder mit Vanillecreme und Himbeerfüllung</v>
          </cell>
          <cell r="H319" t="str">
            <v>Zutaten: 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319"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319" t="str">
            <v>Das Produkt kann Spuren von Schalenfrüchten, Sesam, Lupinen und Soja enthalten.</v>
          </cell>
          <cell r="K319"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Sesam, Lupinen und Soja enthalten.</v>
          </cell>
          <cell r="L319" t="str">
            <v>x</v>
          </cell>
          <cell r="M319" t="str">
            <v>x</v>
          </cell>
          <cell r="N319" t="str">
            <v>x</v>
          </cell>
          <cell r="O319" t="str">
            <v>keine</v>
          </cell>
          <cell r="P319" t="str">
            <v>x</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t="str">
            <v>k.A.</v>
          </cell>
          <cell r="AH319" t="str">
            <v>keine</v>
          </cell>
          <cell r="AI319" t="str">
            <v>keine</v>
          </cell>
        </row>
        <row r="320">
          <cell r="A320">
            <v>13006</v>
          </cell>
          <cell r="B320" t="str">
            <v>Schoko-Vanille-Hörnchen</v>
          </cell>
          <cell r="C320" t="str">
            <v>06.1-100</v>
          </cell>
          <cell r="D320" t="str">
            <v>x</v>
          </cell>
          <cell r="E320">
            <v>0</v>
          </cell>
          <cell r="F320" t="str">
            <v>Plunder mit Vanillecreme und Schokocreme, gegarter Teigling, tiefgefroren</v>
          </cell>
          <cell r="G320" t="str">
            <v>Plunder mit Vanillecreme und Schokocreme</v>
          </cell>
          <cell r="H320" t="str">
            <v>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Mehlbehandlungsmittel (Enzyme (Amylasen, Hemicellulasen), Ascorbinsäure)], Speisesalz, Vollmilchpulver.</v>
          </cell>
          <cell r="I320" t="str">
            <v>Plunder  mit Vanillecreme und Schokocreme
Zutaten: 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Speisesalz, Vollmilchpulver.</v>
          </cell>
          <cell r="J320" t="str">
            <v>Das Produkt kann Spuren von anderen Schalenfrüchten, Sesam und Lupinen enthalten.</v>
          </cell>
          <cell r="K320" t="str">
            <v>Plunder  mit Vanillecreme und Schokocreme
Zutaten: 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Speisesalz, Vollmilchpulver.
 Das Produkt kann Spuren von anderen Schalenfrüchten, Sesam und Lupinen enthalten.</v>
          </cell>
          <cell r="L320" t="str">
            <v>x</v>
          </cell>
          <cell r="M320" t="str">
            <v>x</v>
          </cell>
          <cell r="N320" t="str">
            <v>x</v>
          </cell>
          <cell r="O320" t="str">
            <v>mit Farbstoff (E160a, E101)</v>
          </cell>
          <cell r="P320">
            <v>0</v>
          </cell>
          <cell r="Q320" t="str">
            <v>x</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t="str">
            <v>keine</v>
          </cell>
          <cell r="AH320" t="str">
            <v>k.A.</v>
          </cell>
          <cell r="AI320" t="str">
            <v>keine</v>
          </cell>
        </row>
        <row r="321">
          <cell r="A321">
            <v>10285</v>
          </cell>
          <cell r="B321" t="str">
            <v>Pflaumen-Plunder</v>
          </cell>
          <cell r="C321" t="str">
            <v>08-100</v>
          </cell>
          <cell r="D321" t="str">
            <v>x</v>
          </cell>
          <cell r="E321">
            <v>0</v>
          </cell>
          <cell r="F321" t="str">
            <v>Plunder mit Pflaumen, gegarter Teigling, tiefgekühlt</v>
          </cell>
          <cell r="G321" t="str">
            <v>Plunder mit Pflaumen</v>
          </cell>
          <cell r="H321" t="str">
            <v>Zutaten: Weizenmehl, Pflaumen (25%) (91%Pflaumenwürfel, 9%Pflaumenpüree), Wasser, Butter, Zucker, pasteurisiertes Vollei*, Hefe, Paniermehl, Stärke, Backmittel (Weizengluten, Weizenstärke, Dextrose, Maisquellmehl, Weizenquellmehl, Weizenmalzmehl, Trockenhefe, Mehlbehandlungsmittel: Ascorbinsäure; Enzyme), Salz, Glucose, Vollmilchpulver, Hühnereiweißpulver, Verdickungsmittel: Natriumalginat, Tetranatriumdiphosphat; Gewürze, Antioxidationsmittel: Ascorbinsäure; natürliches Aroma.
* aus Freilandhaltung
IN DIESEM PRODUKT KÖNNEN PFLAUMENKERNE ENTHALTEN SEIN.</v>
          </cell>
          <cell r="I321" t="str">
            <v>Plunder mit Pflaumen
Zutaten: Weizenmehl, Pflaumen (25%) (91%Pflaumenwürfel, 9%Pflaumenpüree), Wasser, Butter, Zucker, pasteurisiertes Vollei*, Hefe, Paniermehl, Stärke, Backmittel (Weizengluten, Weizenstärke, Dextrose, Maisquellmehl, Weizenquellmehl, Weizenmalzmehl, Trockenhefe), Salz, Glucose, Vollmilchpulver, Hühnereiweißpulver, Verdickungsmittel: Natriumalginat, Tetranatriumdiphosphat; Gewürze, Antioxidationsmittel: Ascorbinsäure; natürliches Aroma.
* aus Freilandhaltung
IN DIESEM PRODUKT KÖNNEN PFLAUMENKERNE ENTHALTEN SEIN.</v>
          </cell>
          <cell r="J321" t="str">
            <v>Das Produkt kann Spuren von Schalenfrüchten, Soja, Lupinen und Sesam enthalten.</v>
          </cell>
          <cell r="K321" t="str">
            <v>Plunder mit Pflaumen
Zutaten: Weizenmehl, Pflaumen (25%) (91%Pflaumenwürfel, 9%Pflaumenpüree), Wasser, Butter, Zucker, pasteurisiertes Vollei*, Hefe, Paniermehl, Stärke, Backmittel (Weizengluten, Weizenstärke, Dextrose, Maisquellmehl, Weizenquellmehl, Weizenmalzmehl, Trockenhefe), Salz, Glucose, Vollmilchpulver, Hühnereiweißpulver, Verdickungsmittel: Natriumalginat, Tetranatriumdiphosphat; Gewürze, Antioxidationsmittel: Ascorbinsäure; natürliches Aroma.
* aus Freilandhaltung
IN DIESEM PRODUKT KÖNNEN PFLAUMENKERNE ENTHALTEN SEIN.
 Das Produkt kann Spuren von Schalenfrüchten, Soja, Lupinen und Sesam enthalten.</v>
          </cell>
          <cell r="L321" t="str">
            <v>x</v>
          </cell>
          <cell r="M321" t="str">
            <v>x</v>
          </cell>
          <cell r="N321" t="str">
            <v>x</v>
          </cell>
          <cell r="O321" t="str">
            <v>mit Antioxidationsmittel (E300)</v>
          </cell>
          <cell r="P321">
            <v>0</v>
          </cell>
          <cell r="Q321">
            <v>0</v>
          </cell>
          <cell r="R321">
            <v>0</v>
          </cell>
          <cell r="S321">
            <v>0</v>
          </cell>
          <cell r="T321">
            <v>0</v>
          </cell>
          <cell r="U321">
            <v>0</v>
          </cell>
          <cell r="V321" t="str">
            <v>x</v>
          </cell>
          <cell r="W321">
            <v>0</v>
          </cell>
          <cell r="X321">
            <v>0</v>
          </cell>
          <cell r="Y321">
            <v>0</v>
          </cell>
          <cell r="Z321">
            <v>0</v>
          </cell>
          <cell r="AA321">
            <v>0</v>
          </cell>
          <cell r="AB321">
            <v>0</v>
          </cell>
          <cell r="AC321">
            <v>0</v>
          </cell>
          <cell r="AD321">
            <v>0</v>
          </cell>
          <cell r="AE321">
            <v>0</v>
          </cell>
          <cell r="AF321">
            <v>0</v>
          </cell>
          <cell r="AG321" t="str">
            <v>keine</v>
          </cell>
          <cell r="AH321" t="str">
            <v>k.A.</v>
          </cell>
          <cell r="AI321" t="str">
            <v>keine</v>
          </cell>
        </row>
        <row r="322">
          <cell r="A322">
            <v>13011</v>
          </cell>
          <cell r="B322" t="str">
            <v>Kirsch-Vanille-Plunder</v>
          </cell>
          <cell r="C322" t="str">
            <v>07-100</v>
          </cell>
          <cell r="D322">
            <v>0</v>
          </cell>
          <cell r="E322" t="str">
            <v>x</v>
          </cell>
          <cell r="F322" t="str">
            <v>Plundergebäck mit Sauerkirschfruchtzubereit-ung und Vanillecreme, gegarter Teigling, tiefgefroren</v>
          </cell>
          <cell r="G322" t="str">
            <v>Plundergebäck mit Sauerkirschfruchtzubereit-ung und Vanillecreme</v>
          </cell>
          <cell r="H322" t="str">
            <v>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Mehlbehandlungsmittel Ascorbinsäure, Enzyme], Salz, pflanzliches Öl.</v>
          </cell>
          <cell r="I322" t="str">
            <v xml:space="preserve">Plundergebäck mit Sauerkirschfruchtzubereit-ung und Vanillecreme
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Salz, pflanzliches Öl.
</v>
          </cell>
          <cell r="J322" t="str">
            <v>Das Produkt kann Spuren von anderen Schalenfrüchten, Sesam, Lupinen und Soja enthalten.</v>
          </cell>
          <cell r="K322" t="str">
            <v>Plundergebäck mit Sauerkirschfruchtzubereit-ung und Vanillecreme
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Salz, pflanzliches Öl.
 Das Produkt kann Spuren von anderen Schalenfrüchten, Sesam, Lupinen und Soja enthalten.</v>
          </cell>
          <cell r="L322" t="str">
            <v>x</v>
          </cell>
          <cell r="M322" t="str">
            <v>x</v>
          </cell>
          <cell r="N322" t="str">
            <v>x</v>
          </cell>
          <cell r="O322" t="str">
            <v>mit Farbstoff (E160a, E101)</v>
          </cell>
          <cell r="P322">
            <v>0</v>
          </cell>
          <cell r="Q322" t="str">
            <v>x</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t="str">
            <v>k.A.</v>
          </cell>
          <cell r="AH322" t="str">
            <v>&gt;1g</v>
          </cell>
          <cell r="AI322" t="str">
            <v>pflanzliches Fett gehärtet</v>
          </cell>
        </row>
        <row r="323">
          <cell r="A323">
            <v>13439</v>
          </cell>
          <cell r="B323" t="str">
            <v>XXL Schokobrötchen</v>
          </cell>
          <cell r="C323" t="str">
            <v>05.2-100</v>
          </cell>
          <cell r="D323" t="str">
            <v>x</v>
          </cell>
          <cell r="E323">
            <v>0</v>
          </cell>
          <cell r="F323" t="str">
            <v>Plunder gefüllt mit Schokoladencreme, gegarter Teigling, tiefgefroren</v>
          </cell>
          <cell r="G323" t="str">
            <v>Plunder gefüllt mit Schokoladencreme</v>
          </cell>
          <cell r="H323" t="str">
            <v xml:space="preserve">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Mehlbehandlungsmittel
(Enzyme (Hemicellulasen, Amylasen, Proteasen), Ascorbinsäure)], Hefe, Speisesalz, Vollmilchpulver.
</v>
          </cell>
          <cell r="I323" t="str">
            <v>Plunder gefüllt mit Schokoladencreme
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Hefe, Speisesalz, Vollmilchpulver.</v>
          </cell>
          <cell r="J323" t="str">
            <v>Das Produkt kann Spuren von anderen Schalenfrüchten, Lupinen und Sesam enthalten.</v>
          </cell>
          <cell r="K323" t="str">
            <v>Plunder gefüllt mit Schokoladencreme
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Hefe, Speisesalz, Vollmilchpulver.
 Das Produkt kann Spuren von anderen Schalenfrüchten, Lupinen und Sesam enthalten.</v>
          </cell>
          <cell r="L323" t="str">
            <v>x</v>
          </cell>
          <cell r="M323" t="str">
            <v>x</v>
          </cell>
          <cell r="N323" t="str">
            <v>x</v>
          </cell>
          <cell r="O323" t="str">
            <v>keine</v>
          </cell>
          <cell r="P323" t="str">
            <v>x</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t="str">
            <v>keine</v>
          </cell>
          <cell r="AH323" t="str">
            <v>k.A.</v>
          </cell>
          <cell r="AI323" t="str">
            <v>keine</v>
          </cell>
        </row>
        <row r="324">
          <cell r="A324">
            <v>22427</v>
          </cell>
          <cell r="B324" t="str">
            <v>Maxi-Nussschnecke</v>
          </cell>
          <cell r="C324" t="str">
            <v>05-100</v>
          </cell>
          <cell r="D324">
            <v>0</v>
          </cell>
          <cell r="E324" t="str">
            <v>x</v>
          </cell>
          <cell r="F324" t="str">
            <v>Plunder mit Haselnüssen, gegarter Teigling, tiefgefroren</v>
          </cell>
          <cell r="G324" t="str">
            <v>Plunder mit Haselnüssen</v>
          </cell>
          <cell r="H324" t="str">
            <v>Zutaten: Weizenmehl, Wasser, 6% Haselnüsse, Butter, Paniermehl, Zucker, pasteurisiertes Vollei, Hefe, Traubenzucker, Backmittel [Weizengluten, Weizenstärke, Traubenzucker, Maisquellmehl, Weizenquellmehl, Weizenmalzmehl, Hefe, Mehlbehandlungsmittel (Enzyme (Amylasen, Hemicellulasen), Ascorbinsäure)], Speisesalz, Weizenquellmehl, Hühnereieiweißpulver, Vollmilchpulver, Stärke, fettarmer Kakao, Weizenmalzquellmehl, Molkenpulver, Aroma, Gewürze, Säureregulator Calciumacetat, Zimt, Verdickungsmittel (Methylcellulose, Guarkernmehl).</v>
          </cell>
          <cell r="I324" t="str">
            <v>Plunder mit Haselnüssen
Zutaten: Weizenmehl, Wasser, 6% Haselnüsse, Butter, Paniermehl, Zucker, pasteurisiertes Vollei, Hefe, Traubenzucker, Backmittel [Weizengluten, Weizenstärke, Traubenzucker, Maisquellmehl, Weizenquellmehl, Weizenmalzmehl, Hefe], Speisesalz, Weizenquellmehl, Hühnereieiweißpulver, Vollmilchpulver, Stärke, fettarmer Kakao, Weizenmalzquellmehl, Molkenpulver, Aroma, Gewürze, Säureregulator Calciumacetat, Zimt, Verdickungsmittel (Methylcellulose, Guarkernmehl).</v>
          </cell>
          <cell r="J324" t="str">
            <v>Das Produkt kann Spuren von anderen Schalenfrüchten, Soja, Sesam und Lupinen enthalten.</v>
          </cell>
          <cell r="K324" t="str">
            <v>Plunder mit Haselnüssen
Zutaten: Weizenmehl, Wasser, 6% Haselnüsse, Butter, Paniermehl, Zucker, pasteurisiertes Vollei, Hefe, Traubenzucker, Backmittel [Weizengluten, Weizenstärke, Traubenzucker, Maisquellmehl, Weizenquellmehl, Weizenmalzmehl, Hefe], Speisesalz, Weizenquellmehl, Hühnereieiweißpulver, Vollmilchpulver, Stärke, fettarmer Kakao, Weizenmalzquellmehl, Molkenpulver, Aroma, Gewürze, Säureregulator Calciumacetat, Zimt, Verdickungsmittel (Methylcellulose, Guarkernmehl).
 Das Produkt kann Spuren von anderen Schalenfrüchten, Soja, Sesam und Lupinen enthalten.</v>
          </cell>
          <cell r="L324" t="str">
            <v>x</v>
          </cell>
          <cell r="M324" t="str">
            <v>x</v>
          </cell>
          <cell r="N324" t="str">
            <v>x</v>
          </cell>
          <cell r="O324" t="str">
            <v>keine</v>
          </cell>
          <cell r="P324" t="str">
            <v>x</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t="str">
            <v>k.A.</v>
          </cell>
          <cell r="AH324" t="str">
            <v>Keine</v>
          </cell>
          <cell r="AI324" t="str">
            <v>keine</v>
          </cell>
        </row>
        <row r="325">
          <cell r="A325">
            <v>906</v>
          </cell>
          <cell r="B325" t="str">
            <v>Berliner mit Fruchtzubereitung</v>
          </cell>
          <cell r="C325" t="str">
            <v>03-205</v>
          </cell>
          <cell r="D325">
            <v>0</v>
          </cell>
          <cell r="E325" t="str">
            <v>x</v>
          </cell>
          <cell r="F325" t="str">
            <v>Siedegebäck aus Hefeteig mit Johannisbeer-Himbeer-Fruchtzubereitung gefüllt, fertig gebacken, tiefgefroren</v>
          </cell>
          <cell r="G325" t="str">
            <v>Siedegebäck aus Hefeteig mit Johannisbeer-Himbeer-Fruchtzubereitung gefüllt, aufgetaut</v>
          </cell>
          <cell r="H325" t="str">
            <v>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325" t="str">
            <v>Siedegebäck aus Hefeteig mit Johannisbeer-Himbeer-Fruchzubereitung gefüllt, aufgetaut
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325" t="str">
            <v>Das Produkt kann Spuren von Soja und Schalenfrüchten enthalten.</v>
          </cell>
          <cell r="K325" t="str">
            <v>Siedegebäck aus Hefeteig mit Johannisbeer-Himbeer-Fruchzubereitung gefüllt, aufgetaut
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325" t="str">
            <v>x</v>
          </cell>
          <cell r="M325" t="str">
            <v>x</v>
          </cell>
          <cell r="N325" t="str">
            <v>x</v>
          </cell>
          <cell r="O325" t="str">
            <v>keine</v>
          </cell>
          <cell r="P325" t="str">
            <v>x</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t="str">
            <v>k.A.</v>
          </cell>
          <cell r="AH325" t="str">
            <v>keine</v>
          </cell>
          <cell r="AI325" t="str">
            <v>keine</v>
          </cell>
        </row>
        <row r="326">
          <cell r="A326">
            <v>439</v>
          </cell>
          <cell r="B326" t="str">
            <v>Butter-Schokobrötchen</v>
          </cell>
          <cell r="C326" t="str">
            <v>05.3-100</v>
          </cell>
          <cell r="D326" t="str">
            <v>x</v>
          </cell>
          <cell r="E326">
            <v>0</v>
          </cell>
          <cell r="F326" t="str">
            <v>Butter-Plunder mit Schokocreme, gegarter Teigling, tiefgefroren</v>
          </cell>
          <cell r="G326" t="str">
            <v>Butter-Plunder mit Schokocreme</v>
          </cell>
          <cell r="H326" t="str">
            <v>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Mehlbehandlungsmittel (Enzyme (Hemicellulasen, Amylasen, Proteasen), Ascorbinsäure)], Hefe, Speisesalz, Vollmilchpulver.</v>
          </cell>
          <cell r="I326" t="str">
            <v>Plunder gefüllt mit Schokocreme
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Hefe, Speisesalz, Vollmilchpulver.</v>
          </cell>
          <cell r="J326" t="str">
            <v>Das Produkt kann Spuren von anderen Schalenfrüchten, Sesam und Lupinen enthalten.</v>
          </cell>
          <cell r="K326" t="str">
            <v>Plunder gefüllt mit Schokocreme
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Hefe, Speisesalz, Vollmilchpulver.
 Das Produkt kann Spuren von anderen Schalenfrüchten, Sesam und Lupinen enthalten.</v>
          </cell>
          <cell r="L326" t="str">
            <v>x</v>
          </cell>
          <cell r="M326" t="str">
            <v>x</v>
          </cell>
          <cell r="N326" t="str">
            <v>x</v>
          </cell>
          <cell r="O326" t="str">
            <v>keine</v>
          </cell>
          <cell r="P326" t="str">
            <v>x</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t="str">
            <v>&gt; 1g</v>
          </cell>
          <cell r="AH326" t="str">
            <v>k.A.</v>
          </cell>
          <cell r="AI326" t="str">
            <v>pflanzliches Fett gehärtet</v>
          </cell>
        </row>
        <row r="327">
          <cell r="A327">
            <v>10182</v>
          </cell>
          <cell r="B327" t="str">
            <v>Milka® Gipfel</v>
          </cell>
          <cell r="C327" t="str">
            <v>04-100</v>
          </cell>
          <cell r="D327" t="str">
            <v>x</v>
          </cell>
          <cell r="E327">
            <v>0</v>
          </cell>
          <cell r="F327" t="str">
            <v>Buttercroissant mit Milka®  Alpenmilchschokoladen-füllung, gegarter Teigling, tiefgekühlt, mit separat beigefügten Milka® Alpenmilchtropfen, tiefgekühlt</v>
          </cell>
          <cell r="G327" t="str">
            <v>Buttercroissant mit Milka®  Alpenmilchschokoladen-füllung dekoriert  Milka® Alpenmilchtropfen</v>
          </cell>
          <cell r="H327" t="str">
            <v>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Trockenehefe, Mehlbehandlungsmittel Ascorbinsäure, Enzyme),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v>
          </cell>
          <cell r="I327" t="str">
            <v>Buttercroissant mit Milka®  Alpenmilchschokoladen-füllung dekoriert  Milka® Alpenmilchtropfen
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Trockenhefe),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v>
          </cell>
          <cell r="J327" t="str">
            <v>Das Produkt kann Spuren von Sesam und Lupinen enthalten.</v>
          </cell>
          <cell r="K327" t="str">
            <v>Buttercroissant mit Milka®  Alpenmilchschokoladen-füllung dekoriert  Milka® Alpenmilchtropfen
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Trockenhefe),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
 Das Produkt kann Spuren von Sesam und Lupinen enthalten.</v>
          </cell>
          <cell r="L327" t="str">
            <v>x</v>
          </cell>
          <cell r="M327" t="str">
            <v>x</v>
          </cell>
          <cell r="N327" t="str">
            <v>x</v>
          </cell>
          <cell r="O327" t="str">
            <v>keine</v>
          </cell>
          <cell r="P327" t="str">
            <v>x</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t="str">
            <v>&gt; 1g</v>
          </cell>
          <cell r="AH327" t="str">
            <v>k.A.</v>
          </cell>
          <cell r="AI327" t="str">
            <v>keine</v>
          </cell>
        </row>
        <row r="328">
          <cell r="A328">
            <v>10145071</v>
          </cell>
          <cell r="B328" t="str">
            <v>Sonntagscroissant französischer Art</v>
          </cell>
          <cell r="C328" t="str">
            <v>0.1-100</v>
          </cell>
          <cell r="D328" t="str">
            <v>x</v>
          </cell>
          <cell r="E328">
            <v>0</v>
          </cell>
          <cell r="F328" t="str">
            <v>Butter-Croissant, gegarter Teigling, tiefgekühlt</v>
          </cell>
          <cell r="G328" t="str">
            <v>Butter-Croissant</v>
          </cell>
          <cell r="H328" t="str">
            <v>Zutaten: Weizenmehl, Butter (21%), Wasser, pasteurisiertes Vollei, Hefe, Zucker, Backmittel (Weizengluten, Lactose, Weizenmehl, Verdickungsmittel: E412; Emulgator: E472e; Magermilchpulver, Mehlbehandlungsmittel: Ascorbinsäure; Enzyme, Dextrose), Speisesalz, Vollmilchpulver, Aroma.</v>
          </cell>
          <cell r="I328" t="str">
            <v>Butter-Croissant
Zutaten: Weizenmehl, Butter (21%), Wasser, pasteurisiertes Vollei, Hefe, Zucker, Backmittel (Weizengluten, Lactose, Weizenmehl, Verdickungsmittel: E412; Emulgator: E472e; Magermilchpulver,  Dextrose), Speisesalz, Vollmilchpulver, Aroma.</v>
          </cell>
          <cell r="J328" t="str">
            <v>Das Produkt kann Spuren von Schalenfrüchten und Sesam enthalten.</v>
          </cell>
          <cell r="K328" t="str">
            <v>Butter-Croissant
Zutaten: Weizenmehl, Butter (21%), Wasser, pasteurisiertes Vollei, Hefe, Zucker, Backmittel (Weizengluten, Lactose, Weizenmehl, Verdickungsmittel: E412; Emulgator: E472e; Magermilchpulver,  Dextrose), Speisesalz, Vollmilchpulver, Aroma.
 Das Produkt kann Spuren von Schalenfrüchten und Sesam enthalten.</v>
          </cell>
          <cell r="L328" t="str">
            <v>x</v>
          </cell>
          <cell r="M328" t="str">
            <v>x</v>
          </cell>
          <cell r="N328" t="str">
            <v>x</v>
          </cell>
          <cell r="O328" t="str">
            <v>keine</v>
          </cell>
          <cell r="P328" t="str">
            <v>x</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t="str">
            <v>k.A.</v>
          </cell>
          <cell r="AH328" t="str">
            <v>keine</v>
          </cell>
          <cell r="AI328" t="str">
            <v>keine</v>
          </cell>
        </row>
        <row r="329">
          <cell r="A329">
            <v>13023</v>
          </cell>
          <cell r="B329" t="str">
            <v xml:space="preserve">Maxi-Butter-Gipfel </v>
          </cell>
          <cell r="C329" t="str">
            <v>03-100</v>
          </cell>
          <cell r="D329">
            <v>0</v>
          </cell>
          <cell r="E329" t="str">
            <v>x</v>
          </cell>
          <cell r="F329" t="str">
            <v>Butter-Croissant, gegarter Teigling, tiefgefroren</v>
          </cell>
          <cell r="G329" t="str">
            <v>Butter-Croissant</v>
          </cell>
          <cell r="H329" t="str">
            <v>Zutaten: Weizenmehl, Wasser, 17% Butter, Hefe,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pasteurisiertes Vollei, Zucker, Speisesalz.</v>
          </cell>
          <cell r="I329" t="str">
            <v>Butter-Croissant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v>
          </cell>
          <cell r="J329" t="str">
            <v>Das Produkt kann Spuren von Schalenfrüchten, Soja, Lupinen und Sesam enthalten.</v>
          </cell>
          <cell r="K329" t="str">
            <v>Butter-Croissant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Das Produkt kann Spuren von Schalenfrüchten, Soja, Lupinen und Sesam enthalten.</v>
          </cell>
          <cell r="L329" t="str">
            <v>x</v>
          </cell>
          <cell r="M329" t="str">
            <v>x</v>
          </cell>
          <cell r="N329" t="str">
            <v>x</v>
          </cell>
          <cell r="O329" t="str">
            <v>keine</v>
          </cell>
          <cell r="P329" t="str">
            <v>x</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t="str">
            <v>k.A.</v>
          </cell>
          <cell r="AH329" t="str">
            <v>keine</v>
          </cell>
          <cell r="AI329" t="str">
            <v>keine</v>
          </cell>
        </row>
        <row r="330">
          <cell r="A330">
            <v>10139</v>
          </cell>
          <cell r="B330" t="str">
            <v>Aprikosen– Croissant à la française</v>
          </cell>
          <cell r="C330" t="str">
            <v>04-100</v>
          </cell>
          <cell r="D330" t="str">
            <v>x</v>
          </cell>
          <cell r="E330">
            <v>0</v>
          </cell>
          <cell r="F330" t="str">
            <v>Buttercroissant französischer Art mit Aprikosenfrucht-zubereitung, gegarter Teigling, tiefgefroren</v>
          </cell>
          <cell r="G330" t="str">
            <v>Buttercroissant französischer Art mit Aprikosenfruchtzubereitung</v>
          </cell>
          <cell r="H330" t="str">
            <v>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Enzyme, Mehlbehandlungsmittel: Ascorbinsäure; Hefe (inaktiv)], pasteurisiertes Vollei*, Salz, Vollmilchpulver, pflanzl. Öl, Milcheiweiß, Glucosesirup, Emulgator: Sojalecithin; Säurerregulator: Natriumphosphat; Verdickungsmittel: Xanthan; natürliches Aroma.
* aus Freilandhaltung</v>
          </cell>
          <cell r="I330" t="str">
            <v>Buttercroissant französischer Art mit Aprikosenfruchtzubereitung
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Hefe (inaktiv)], pasteurisiertes Vollei*, Salz, Vollmilchpulver, pflanzl. Öl, Milcheiweiß, Glucosesirup, Emulgator: Sojalecithin; Säurerregulator: Natriumphosphat; Verdickungsmittel: Xanthan; natürliches Aroma.
* aus Freilandhaltung</v>
          </cell>
          <cell r="J330" t="str">
            <v>Das Produkt kann Spuren von Schalenfrüchten, Lupinen und Sesam enthalten.</v>
          </cell>
          <cell r="K330" t="str">
            <v>Buttercroissant französischer Art mit Aprikosenfruchtzubereitung
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Hefe (inaktiv)], pasteurisiertes Vollei*, Salz, Vollmilchpulver, pflanzl. Öl, Milcheiweiß, Glucosesirup, Emulgator: Sojalecithin; Säurerregulator: Natriumphosphat; Verdickungsmittel: Xanthan; natürliches Aroma.
* aus Freilandhaltung
 Das Produkt kann Spuren von Schalenfrüchten, Lupinen und Sesam enthalten.</v>
          </cell>
          <cell r="L330" t="str">
            <v>x</v>
          </cell>
          <cell r="M330" t="str">
            <v>x</v>
          </cell>
          <cell r="N330" t="str">
            <v>x</v>
          </cell>
          <cell r="O330" t="str">
            <v>keine</v>
          </cell>
          <cell r="P330" t="str">
            <v>x</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t="str">
            <v>k.A.</v>
          </cell>
          <cell r="AH330" t="str">
            <v>k.A.</v>
          </cell>
          <cell r="AI330" t="str">
            <v>keine</v>
          </cell>
        </row>
        <row r="331">
          <cell r="A331">
            <v>10141</v>
          </cell>
          <cell r="B331" t="str">
            <v>Nougatcreme – Croissant à la française</v>
          </cell>
          <cell r="C331" t="str">
            <v>04-100</v>
          </cell>
          <cell r="D331" t="str">
            <v>x</v>
          </cell>
          <cell r="E331">
            <v>0</v>
          </cell>
          <cell r="F331" t="str">
            <v>Buttercroissant französischer Art mit Nougatcreme-füllung, gegarter Teigling, tiefgefroren</v>
          </cell>
          <cell r="G331" t="str">
            <v>Buttercroissant französischer Art mit Nougatcremefüllung</v>
          </cell>
          <cell r="H331" t="str">
            <v>Zutaten: Weizenmehl, Wasser, Butter (18%), Nougat-Creme (15%) (Zucker, pflanzliches Öl, Haselnüsse, Kakaopulver stark entölt, Vollmilchpulver, Emulgator: Sojalecithin), Haselnüsse, Zucker, Hefe, Backmittel [Weizengluten, Laktose, Weizenmehl, Stabilisator: Guarkernmehl; Emulgator: E472e; Magermilchpulver, Enzyme, Mehlbehandlungsmittel: Ascorbinsäure; Backhefe (inaktiv)], pasteurisiertes Vollei*, Salz, Vollmilchpulver, pflanzliches Öl, Milcheiweiß, Glucosesirup, Emulgator: Sojalecithin; Säureregulator: Natriumphosphat; Verdickungsmittel: Xanthan; natürliches Aroma.        
* aus Freilandhaltung</v>
          </cell>
          <cell r="I331" t="str">
            <v>Buttercroissant französischer Art mit Nougatcremefüllung
Zutaten: Weizenmehl, Wasser, Butter (18%), Nougat-Creme (15%) (Zucker, pflanzliches Öl, Haselnüsse, Kakaopulver stark entölt, Vollmilchpulver, Emulgator: Sojalecithin), Haselnüsse, Zucker, Hefe, Backmittel [Weizengluten, Laktose, Weizenmehl, Stabilisator: Guarkernmehl; Emulgator: E472e; Magermilchpulver, Backhefe (inaktiv)], pasteurisiertes Vollei*, Salz, Vollmilchpulver, pflanzliches Öl, Milcheiweiß, Glucosesirup, Emulgator: Sojalecithin; Säureregulator: Natriumphosphat; Verdickungsmittel: Xanthan; natürliches Aroma.        
* aus Freilandhaltung</v>
          </cell>
          <cell r="J331" t="str">
            <v>Das Produkt kann Spuren von Sesam und Lupinen enthalten.</v>
          </cell>
          <cell r="K331" t="str">
            <v>Buttercroissant französischer Art mit Nougatcremefüllung
Zutaten: Weizenmehl, Wasser, Butter (18%), Nougat-Creme (15%) (Zucker, pflanzliches Öl, Haselnüsse, Kakaopulver stark entölt, Vollmilchpulver, Emulgator: Sojalecithin), Haselnüsse, Zucker, Hefe, Backmittel [Weizengluten, Laktose, Weizenmehl, Stabilisator: Guarkernmehl; Emulgator: E472e; Magermilchpulver, Backhefe (inaktiv)], pasteurisiertes Vollei*, Salz, Vollmilchpulver, pflanzliches Öl, Milcheiweiß, Glucosesirup, Emulgator: Sojalecithin; Säureregulator: Natriumphosphat; Verdickungsmittel: Xanthan; natürliches Aroma.        
* aus Freilandhaltung
 Das Produkt kann Spuren von Sesam und Lupinen enthalten.</v>
          </cell>
          <cell r="L331" t="str">
            <v>x</v>
          </cell>
          <cell r="M331" t="str">
            <v>x</v>
          </cell>
          <cell r="N331" t="str">
            <v>x</v>
          </cell>
          <cell r="O331" t="str">
            <v>keine</v>
          </cell>
          <cell r="P331" t="str">
            <v>x</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t="str">
            <v>&gt; 2g</v>
          </cell>
          <cell r="AH331" t="str">
            <v>k.A.</v>
          </cell>
          <cell r="AI331" t="str">
            <v>keine</v>
          </cell>
        </row>
        <row r="332">
          <cell r="A332">
            <v>10553</v>
          </cell>
          <cell r="B332" t="str">
            <v>Vanilletasche</v>
          </cell>
          <cell r="C332" t="str">
            <v>05-100</v>
          </cell>
          <cell r="D332" t="str">
            <v>x</v>
          </cell>
          <cell r="E332">
            <v>0</v>
          </cell>
          <cell r="F332" t="str">
            <v>Plunder gefüllt mit Vanillecreme, gegarter Teigling, tiefgekühlt</v>
          </cell>
          <cell r="G332" t="str">
            <v>Plunder gefüllt mit Vanillecreme</v>
          </cell>
          <cell r="H332" t="str">
            <v>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Mehlbehandlungsmittel: Ascorbinsäure; Enzyme), Salz, Vollmilchpulver.
* aus Freilandhaltung</v>
          </cell>
          <cell r="I332" t="str">
            <v>Plunder gefüllt mit Vanillecreme
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Salz, Vollmilchpulver.
* aus Freilandhaltung</v>
          </cell>
          <cell r="J332" t="str">
            <v>Das Produkt kann Spuren von Schalenfrüchten, Soja, Lupine und Sesam enthalten.</v>
          </cell>
          <cell r="K332" t="str">
            <v>Plunder gefüllt mit Vanillecreme
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Salz, Vollmilchpulver.
* aus Freilandhaltung
 Das Produkt kann Spuren von Schalenfrüchten, Soja, Lupine und Sesam enthalten.</v>
          </cell>
          <cell r="L332" t="str">
            <v>x</v>
          </cell>
          <cell r="M332" t="str">
            <v>x</v>
          </cell>
          <cell r="N332" t="str">
            <v>x</v>
          </cell>
          <cell r="O332" t="str">
            <v>mit Farbstoff (E160a, E101)</v>
          </cell>
          <cell r="P332">
            <v>0</v>
          </cell>
          <cell r="Q332" t="str">
            <v>x</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t="str">
            <v>&gt; 1g</v>
          </cell>
          <cell r="AH332" t="str">
            <v>k.A.</v>
          </cell>
          <cell r="AI332" t="str">
            <v>keine</v>
          </cell>
        </row>
        <row r="333">
          <cell r="A333">
            <v>1215</v>
          </cell>
          <cell r="B333" t="str">
            <v>Butter-Schokobrötchen</v>
          </cell>
          <cell r="C333" t="str">
            <v>06.1-100</v>
          </cell>
          <cell r="D333" t="str">
            <v>x</v>
          </cell>
          <cell r="E333">
            <v>0</v>
          </cell>
          <cell r="F333" t="str">
            <v>Butter-Plunder mit Schokocreme, gegarter Teigling, tiefgefroren</v>
          </cell>
          <cell r="G333" t="str">
            <v>Butter-Plunder mit Schokocreme</v>
          </cell>
          <cell r="H333" t="str">
            <v>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Mehlbehandlungsmittel (Ascorbinsäure, Enzyme (Amylasen, Proteasen)), Hefe], pasteurisiertes Vollei, Speisesalz, Vollmilchpulver, pflanzliche Öle, Milcheiprotein, Glukosesirup, Emulgator Sojalecithine, Säureregulator Natriumphosphate, Verdickungsmittel Xanthan.</v>
          </cell>
          <cell r="I333" t="str">
            <v>Plunder gefüllt mit Schokocreme
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Hefe], pasteurisiertes Vollei, Speisesalz, Vollmilchpulver, pflanzliche Öle, Milcheiprotein, Glukosesirup, Emulgator Sojalecithine, Säureregulator Natriumphosphate, Verdickungsmittel Xanthan.</v>
          </cell>
          <cell r="J333" t="str">
            <v>Das Produkt kann Spuren von anderen Schalenfrüchten, Lupinen und Sesam enthalten</v>
          </cell>
          <cell r="K333" t="str">
            <v>Plunder gefüllt mit Schokocreme
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Hefe], pasteurisiertes Vollei, Speisesalz, Vollmilchpulver, pflanzliche Öle, Milcheiprotein, Glukosesirup, Emulgator Sojalecithine, Säureregulator Natriumphosphate, Verdickungsmittel Xanthan.
 Das Produkt kann Spuren von anderen Schalenfrüchten, Lupinen und Sesam enthalten</v>
          </cell>
          <cell r="L333" t="str">
            <v>x</v>
          </cell>
          <cell r="M333" t="str">
            <v>x</v>
          </cell>
          <cell r="N333" t="str">
            <v>x</v>
          </cell>
          <cell r="O333" t="str">
            <v>keine</v>
          </cell>
          <cell r="P333" t="str">
            <v>x</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t="str">
            <v>&gt; 1g</v>
          </cell>
          <cell r="AH333" t="str">
            <v>k.A.</v>
          </cell>
          <cell r="AI333" t="str">
            <v>pflanzliches Fett gehärtet</v>
          </cell>
        </row>
        <row r="334">
          <cell r="A334">
            <v>22422</v>
          </cell>
          <cell r="B334" t="str">
            <v>Mohnschnecke</v>
          </cell>
          <cell r="C334" t="str">
            <v>05-100</v>
          </cell>
          <cell r="D334">
            <v>0</v>
          </cell>
          <cell r="E334" t="str">
            <v>x</v>
          </cell>
          <cell r="F334" t="str">
            <v>Plunder mit Mohn, gegarter Teigling, tiefgefroren</v>
          </cell>
          <cell r="G334" t="str">
            <v>Plunder mit Mohn</v>
          </cell>
          <cell r="H334" t="str">
            <v>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Mehlbehandlungsmittel (Ascorbinsäure, L-Cystein, Enzyme (Amylasen, Xylanasen, Hemicellulasen)), Säureregulator Calciumacetat, Vollmilchpulver, Maisquellmehl, Weizenmalzmehl, Gerstenmalzmehl.</v>
          </cell>
          <cell r="I334" t="str">
            <v>Plunder mit Mohn
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Säureregulator Calciumacetat, Vollmilchpulver, Maisquellmehl, Weizenmalzmehl, Gerstenmalzmehl.</v>
          </cell>
          <cell r="J334" t="str">
            <v>Das Produkt kann Spuren von Schalenfrüchten, Lupinen und Sesam enthalten.</v>
          </cell>
          <cell r="K334" t="str">
            <v>Plunder mit Mohn
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Säureregulator Calciumacetat, Vollmilchpulver, Maisquellmehl, Weizenmalzmehl, Gerstenmalzmehl.
 Das Produkt kann Spuren von Schalenfrüchten, Lupinen und Sesam enthalten.</v>
          </cell>
          <cell r="L334" t="str">
            <v>x</v>
          </cell>
          <cell r="M334" t="str">
            <v>x</v>
          </cell>
          <cell r="N334" t="str">
            <v>x</v>
          </cell>
          <cell r="O334" t="str">
            <v>mit Farbstoff (E160a)</v>
          </cell>
          <cell r="P334">
            <v>0</v>
          </cell>
          <cell r="Q334" t="str">
            <v>x</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k.A.</v>
          </cell>
          <cell r="AH334" t="str">
            <v>keine</v>
          </cell>
          <cell r="AI334" t="str">
            <v>keine</v>
          </cell>
        </row>
        <row r="335">
          <cell r="A335">
            <v>22421</v>
          </cell>
          <cell r="B335" t="str">
            <v>Nussschnecke</v>
          </cell>
          <cell r="C335" t="str">
            <v>06-100</v>
          </cell>
          <cell r="D335">
            <v>0</v>
          </cell>
          <cell r="E335" t="str">
            <v>x</v>
          </cell>
          <cell r="F335" t="str">
            <v>Plunder mit Haselnüssen, gegarter Teigling, tiefgefroren</v>
          </cell>
          <cell r="G335" t="str">
            <v>Plunder mit Haselnüssen</v>
          </cell>
          <cell r="H335" t="str">
            <v>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Mehlbehandlungsmittel (Ascorbinsäure, L-Cystein, Enzyme (Amylasen, Xylanasen, Hemicellulasen)), Weizenmehl)], Traubenzucker, pasteurisiertes Vollei, Weizenquellmehl, pflanzliches Öl, Speisesalz, Stärke, Weizenmalzquellmehl, fettarmer Kakao, Molkenpulver, Hühnereieiweißpulver, Aroma, Gewürze, Säureregulator Calciumacetat, Zimt.</v>
          </cell>
          <cell r="I335" t="str">
            <v>Plunder mit Haselnüssen
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Weizenmehl)], Traubenzucker, pasteurisiertes Vollei, Weizenquellmehl, pflanzliches Öl, Speisesalz, Stärke, Weizenmalzquellmehl, fettarmer Kakao, Molkenpulver, Hühnereieiweißpulver, Aroma, Gewürze, Säureregulator Calciumacetat, Zimt.</v>
          </cell>
          <cell r="J335" t="str">
            <v>Das Produkt kann Spuren von anderen Schalenfrüchten, Soja, Sesam und Lupinen enthalten.</v>
          </cell>
          <cell r="K335" t="str">
            <v>Plunder mit Haselnüssen
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Weizenmehl)], Traubenzucker, pasteurisiertes Vollei, Weizenquellmehl, pflanzliches Öl, Speisesalz, Stärke, Weizenmalzquellmehl, fettarmer Kakao, Molkenpulver, Hühnereieiweißpulver, Aroma, Gewürze, Säureregulator Calciumacetat, Zimt.
 Das Produkt kann Spuren von anderen Schalenfrüchten, Soja, Sesam und Lupinen enthalten.</v>
          </cell>
          <cell r="L335" t="str">
            <v>x</v>
          </cell>
          <cell r="M335" t="str">
            <v>x</v>
          </cell>
          <cell r="N335" t="str">
            <v>x</v>
          </cell>
          <cell r="O335" t="str">
            <v>Farbstoff E160a</v>
          </cell>
          <cell r="P335">
            <v>0</v>
          </cell>
          <cell r="Q335" t="str">
            <v>x</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t="str">
            <v>k.A.</v>
          </cell>
          <cell r="AH335" t="str">
            <v>Keine</v>
          </cell>
          <cell r="AI335" t="str">
            <v>keine</v>
          </cell>
        </row>
        <row r="336">
          <cell r="A336">
            <v>20433</v>
          </cell>
          <cell r="B336" t="str">
            <v>Schusterjungs</v>
          </cell>
          <cell r="C336" t="str">
            <v>02-141</v>
          </cell>
          <cell r="D336">
            <v>0</v>
          </cell>
          <cell r="E336" t="str">
            <v>x</v>
          </cell>
          <cell r="F336" t="str">
            <v>Weizenmischbrötchen, halbgebacken, tiefgefroren</v>
          </cell>
          <cell r="G336" t="str">
            <v>Weizenmischbrötchen</v>
          </cell>
          <cell r="H336" t="str">
            <v>Zutaten: 59% Weizenmehl, Wasser, Roggenmehl, Hefe, Speisesalz, Weizenröstmalzmehl, Traubenzucker, Gerstenmalzextrakt, Gerstenmalzmehl.</v>
          </cell>
          <cell r="I336" t="str">
            <v>Weizenmischbrötchen
Zutaten: 59% Weizenmehl, Wasser, Roggenmehl, Hefe, Speisesalz, Weizenröstmalzmehl, Traubenzucker, Gerstenmalzextrakt, Gerstenmalzmehl.</v>
          </cell>
          <cell r="J336" t="str">
            <v>Das Produkt kann Spuren von Milch, Sesam und Soja enthalten.</v>
          </cell>
          <cell r="K336" t="str">
            <v>Weizenmischbrötchen
Zutaten: 59% Weizenmehl, Wasser, Roggenmehl, Hefe, Speisesalz, Weizenröstmalzmehl, Traubenzucker, Gerstenmalzextrakt, Gerstenmalzmehl.
 Das Produkt kann Spuren von Milch, Sesam und Soja enthalten.</v>
          </cell>
          <cell r="L336" t="str">
            <v>x</v>
          </cell>
          <cell r="M336" t="str">
            <v>x</v>
          </cell>
          <cell r="N336">
            <v>0</v>
          </cell>
          <cell r="O336" t="str">
            <v>keine</v>
          </cell>
          <cell r="P336" t="str">
            <v>x</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t="str">
            <v xml:space="preserve">k.A. </v>
          </cell>
          <cell r="AH336" t="str">
            <v>keine</v>
          </cell>
          <cell r="AI336" t="str">
            <v>keine</v>
          </cell>
        </row>
        <row r="337">
          <cell r="A337">
            <v>20015</v>
          </cell>
          <cell r="B337" t="str">
            <v>Weißbrot Rusticana</v>
          </cell>
          <cell r="C337" t="str">
            <v>0.5-267</v>
          </cell>
          <cell r="D337">
            <v>0</v>
          </cell>
          <cell r="E337" t="str">
            <v>x</v>
          </cell>
          <cell r="F337" t="str">
            <v>Weizenbrot, halbgebacken, tiefgefroren</v>
          </cell>
          <cell r="G337" t="str">
            <v>Weizenbrot</v>
          </cell>
          <cell r="H337" t="str">
            <v>Zutaten: Weizenmehl, Wasser, Natursauerteig [Wasser, Weizenmehl], Speisesalz, Hefe, Invertzuckersirup, Weizenmalzmehl, Weizengrieß.</v>
          </cell>
          <cell r="I337" t="str">
            <v>Weißbrot
Zutaten: Weizenmehl, Wasser, Natursauerteig [Wasser, Weizenmehl], Speisesalz, Hefe, Invertzuckersirup, Weizenmalzmehl, Weizengrieß.</v>
          </cell>
          <cell r="J337" t="str">
            <v>Das Produkt kann Spuren von Sesam enthalten.</v>
          </cell>
          <cell r="K337" t="str">
            <v>Weißbrot
Zutaten: Weizenmehl, Wasser, Natursauerteig [Wasser, Weizenmehl], Speisesalz, Hefe, Invertzuckersirup, Weizenmalzmehl, Weizengrieß.
 Das Produkt kann Spuren von Sesam enthalten.</v>
          </cell>
          <cell r="L337" t="str">
            <v>x</v>
          </cell>
          <cell r="M337">
            <v>0</v>
          </cell>
          <cell r="N337">
            <v>0</v>
          </cell>
          <cell r="O337" t="str">
            <v>keine</v>
          </cell>
          <cell r="P337" t="str">
            <v>x</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t="str">
            <v>k.A.</v>
          </cell>
          <cell r="AH337" t="str">
            <v>&lt;1g</v>
          </cell>
          <cell r="AI337" t="str">
            <v>Keine</v>
          </cell>
        </row>
        <row r="338">
          <cell r="A338">
            <v>428</v>
          </cell>
          <cell r="B338" t="str">
            <v>Laugenbrezel, geschnitten</v>
          </cell>
          <cell r="C338" t="str">
            <v>02-218</v>
          </cell>
          <cell r="D338">
            <v>0</v>
          </cell>
          <cell r="E338" t="str">
            <v>x</v>
          </cell>
          <cell r="F338" t="str">
            <v>Laugengebäck, gegarter Teigling, tiefgefroren, mit separat beigelegtem Hagelsalz, tiefgefroren</v>
          </cell>
          <cell r="G338" t="str">
            <v>Laugengebäck mit  Hagelsalz</v>
          </cell>
          <cell r="H338" t="str">
            <v>Zutaten: Weizenmehl, Wasser, pflanzliches Öl, Hefe, Jodsalz, Zucker, Stabilisator Guarkernmehl, Weizenmalzmehl, Emulgator Mono- und Diacetylweinsäureester von Mono- und Diglyceriden von Speisefettsäuren, Brezellauge [Wasser, Säureregulator Natriumhydroxid], Mehlbehandlungsmittel Ascorbinsäure, Enzyme.
Dekor: Hagelsalz.</v>
          </cell>
          <cell r="I338" t="str">
            <v>Laugengebäck mit  Hagelsalz
Zutaten: Weizenmehl, Wasser, pflanzliches Öl, Hefe, Jodsalz, Zucker, Stabilisator Guarkernmehl, Weizenmalzmehl, Emulgator Mono- und Diacetylweinsäureester von Mono- und Diglyceriden von Speisefettsäuren, Brezellauge [Wasser, Säureregulator Natriumhydroxid].
Dekor: Hagelsalz</v>
          </cell>
          <cell r="J338" t="str">
            <v>Kann Spuren von Soja enthalten.</v>
          </cell>
          <cell r="K338" t="str">
            <v>Laugengebäck mit  Hagelsalz
Zutaten: Weizenmehl, Wasser, pflanzliches Öl, Hefe, Jodsalz, Zucker, Stabilisator Guarkernmehl, Weizenmalzmehl, Emulgator Mono- und Diacetylweinsäureester von Mono- und Diglyceriden von Speisefettsäuren, Brezellauge [Wasser, Säureregulator Natriumhydroxid].
Dekor: Hagelsalz
 Kann Spuren von Soja enthalten.</v>
          </cell>
          <cell r="L338" t="str">
            <v>x</v>
          </cell>
          <cell r="M338">
            <v>0</v>
          </cell>
          <cell r="N338">
            <v>0</v>
          </cell>
          <cell r="O338" t="str">
            <v>keine</v>
          </cell>
          <cell r="P338" t="str">
            <v>x</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t="str">
            <v>k.A.</v>
          </cell>
          <cell r="AH338" t="str">
            <v>&gt;2g/100g Fett</v>
          </cell>
          <cell r="AI338" t="str">
            <v>keine</v>
          </cell>
        </row>
        <row r="339">
          <cell r="A339">
            <v>406</v>
          </cell>
          <cell r="B339" t="str">
            <v>Laugenbrötchen</v>
          </cell>
          <cell r="C339" t="str">
            <v>02-218</v>
          </cell>
          <cell r="D339">
            <v>0</v>
          </cell>
          <cell r="E339" t="str">
            <v>x</v>
          </cell>
          <cell r="F339" t="str">
            <v>Laugengebäck, gegarter Teigling, tiefgefroren, mit separat beigelegtem Hagelsalz, tiefgefroren</v>
          </cell>
          <cell r="G339" t="str">
            <v>Laugengebäck mit Hagelsalz</v>
          </cell>
          <cell r="H339"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339" t="str">
            <v>Laugenbrötchen
Zutaten: Weizenmehl, Wasser, Hefe, pflanzliches Öl, Jodsalz, Zucker, Stabilisator Guarkernmehl, Weizenmalzmehl, Emulgator Mono- und Diacetylweinsäureester von Mono- und Diglyceriden von Speisefettsäuren, Brezellauge [Wasser, Säureregulator Natriumhydroxid].
Dekor: Hagelsalz.</v>
          </cell>
          <cell r="J339" t="str">
            <v>Kann Spuren von Ei, Milch, Soja, Schalenfrüchten, Sellerie, Sulfit und Senf enthalten.</v>
          </cell>
          <cell r="K339" t="str">
            <v>Laugenbrötchen
Zutaten: Weizenmehl, Wasser, Hefe, pflanzliches Öl, Jodsalz, Zucker, Stabilisator Guarkernmehl, Weizenmalzmehl, Emulgator Mono- und Diacetylweinsäureester von Mono- und Diglyceriden von Speisefettsäuren, Brezellauge [Wasser, Säureregulator Natriumhydroxid].
Dekor: Hagelsalz.
 Kann Spuren von Ei, Milch, Soja, Schalenfrüchten, Sellerie, Sulfit und Senf enthalten.</v>
          </cell>
          <cell r="L339" t="str">
            <v>x</v>
          </cell>
          <cell r="M339" t="str">
            <v>x</v>
          </cell>
          <cell r="N339" t="str">
            <v>x</v>
          </cell>
          <cell r="O339" t="str">
            <v>keine</v>
          </cell>
          <cell r="P339" t="str">
            <v>x</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t="str">
            <v>k.A.</v>
          </cell>
          <cell r="AH339" t="str">
            <v>&gt; 2g</v>
          </cell>
          <cell r="AI339" t="str">
            <v>keine</v>
          </cell>
        </row>
        <row r="340">
          <cell r="A340">
            <v>20429</v>
          </cell>
          <cell r="B340" t="str">
            <v>Laugenbaguette</v>
          </cell>
          <cell r="C340" t="str">
            <v>01-205</v>
          </cell>
          <cell r="D340" t="str">
            <v>x</v>
          </cell>
          <cell r="E340">
            <v>0</v>
          </cell>
          <cell r="F340" t="str">
            <v>Laugengebäck, gegarter Teigling, tiefgefroren, mit separat beigefügtem Hagelsalz, tiefgefroren</v>
          </cell>
          <cell r="G340" t="str">
            <v>Laugengebäck mit Hagelsalz</v>
          </cell>
          <cell r="H34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v>
          </cell>
          <cell r="I340" t="str">
            <v>Laugenbaguette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v>
          </cell>
          <cell r="J340" t="str">
            <v>Das Produkt kann Spuren von Milch und Ei enthalten.</v>
          </cell>
          <cell r="K340" t="str">
            <v>Laugenbaguette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Das Produkt kann Spuren von Milch und Ei enthalten.</v>
          </cell>
          <cell r="L340" t="str">
            <v>x</v>
          </cell>
          <cell r="M340" t="str">
            <v>x</v>
          </cell>
          <cell r="N340" t="str">
            <v>x</v>
          </cell>
          <cell r="O340" t="str">
            <v>keine</v>
          </cell>
          <cell r="P340" t="str">
            <v>x</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t="str">
            <v>k.A.</v>
          </cell>
          <cell r="AH340" t="str">
            <v>keine</v>
          </cell>
          <cell r="AI340" t="str">
            <v>keine</v>
          </cell>
        </row>
        <row r="341">
          <cell r="A341">
            <v>555</v>
          </cell>
          <cell r="B341" t="str">
            <v>Käase-Laugen-Schleife</v>
          </cell>
          <cell r="C341" t="str">
            <v>0.8-204</v>
          </cell>
          <cell r="D341">
            <v>0</v>
          </cell>
          <cell r="E341" t="str">
            <v>x</v>
          </cell>
          <cell r="F341" t="str">
            <v>Laugengebäck mit Käse überbacken, halbgebacken, tiefgefroren</v>
          </cell>
          <cell r="G341" t="str">
            <v>Laugengebäck mit Käse überbacken</v>
          </cell>
          <cell r="H341" t="str">
            <v xml:space="preserve">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v>
          </cell>
          <cell r="I341" t="str">
            <v xml:space="preserve">Laugengebäck mit Käse überbacken
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v>
          </cell>
          <cell r="J341" t="str">
            <v>Das Produkt kann Spuren von Sesam enthalten.</v>
          </cell>
          <cell r="K341" t="str">
            <v>Laugengebäck mit Käse überbacken
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Das Produkt kann Spuren von Sesam enthalten.</v>
          </cell>
          <cell r="L341" t="str">
            <v>x</v>
          </cell>
          <cell r="M341" t="str">
            <v>x</v>
          </cell>
          <cell r="N341">
            <v>0</v>
          </cell>
          <cell r="O341" t="str">
            <v>mit Farbstoff E160a</v>
          </cell>
          <cell r="P341">
            <v>0</v>
          </cell>
          <cell r="Q341" t="str">
            <v>x</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t="str">
            <v>k.A.</v>
          </cell>
          <cell r="AH341" t="str">
            <v>keine</v>
          </cell>
          <cell r="AI341" t="str">
            <v>pflanzliches Fett gehärtet</v>
          </cell>
        </row>
        <row r="342">
          <cell r="A342">
            <v>22313</v>
          </cell>
          <cell r="B342" t="str">
            <v>Pflaumenstreuselkuchen</v>
          </cell>
          <cell r="C342" t="str">
            <v>02-233</v>
          </cell>
          <cell r="D342">
            <v>0</v>
          </cell>
          <cell r="E342" t="str">
            <v>x</v>
          </cell>
          <cell r="F342" t="str">
            <v>Hefegebäck mit 41% Pflaumen und 23% Streuseln belegt, fertig gebacken, tiefgefroren</v>
          </cell>
          <cell r="G342" t="str">
            <v>Hefegebäck mit Pflaumen 41% und 23% Streuseln belegt, aufgetaut</v>
          </cell>
          <cell r="H342" t="str">
            <v>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I342" t="str">
            <v>Hefegebäck mit Pflaumen 41% und 23% Streuseln belegt, aufgetaut
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J342" t="str">
            <v>Kann Spuren von Schalenfrüchten, Lupine und Sesam enthalten.</v>
          </cell>
          <cell r="K342" t="str">
            <v>Hefegebäck mit Pflaumen 41% und 23% Streuseln belegt, aufgetaut
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
 Kann Spuren von Schalenfrüchten, Lupine und Sesam enthalten.</v>
          </cell>
          <cell r="L342" t="str">
            <v>x</v>
          </cell>
          <cell r="M342" t="str">
            <v>x</v>
          </cell>
          <cell r="N342" t="str">
            <v>x</v>
          </cell>
          <cell r="O342" t="str">
            <v>keine</v>
          </cell>
          <cell r="P342" t="str">
            <v>x</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t="str">
            <v>keine</v>
          </cell>
          <cell r="AH342" t="str">
            <v>k.A.</v>
          </cell>
          <cell r="AI342" t="str">
            <v>pflanzliches Fett gehärtet</v>
          </cell>
        </row>
        <row r="343">
          <cell r="A343">
            <v>22314</v>
          </cell>
          <cell r="B343" t="str">
            <v>Apfelstreuselkuchen</v>
          </cell>
          <cell r="C343" t="str">
            <v>02-233</v>
          </cell>
          <cell r="D343">
            <v>0</v>
          </cell>
          <cell r="E343" t="str">
            <v>x</v>
          </cell>
          <cell r="F343" t="str">
            <v>Hefegebäck mit 41% Äpfeln und 20% Streuseln belegt, fertig gebacken, tiefgefroren</v>
          </cell>
          <cell r="G343" t="str">
            <v>Hefegebäck mit 41% Äpfeln und 20% Streuseln belegt, aufgetaut</v>
          </cell>
          <cell r="H343" t="str">
            <v>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I343" t="str">
            <v>Hefegebäck mit 41% Äpfeln und 20% Streuseln belegt, aufgetaut
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J343" t="str">
            <v>Kann Spuren von Schalenfrüchten, Lupinen und Sesam enthalten.</v>
          </cell>
          <cell r="K343" t="str">
            <v>Hefegebäck mit 41% Äpfeln und 20% Streuseln belegt, aufgetaut
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
 Kann Spuren von Schalenfrüchten, Lupinen und Sesam enthalten.</v>
          </cell>
          <cell r="L343" t="str">
            <v>x</v>
          </cell>
          <cell r="M343" t="str">
            <v>x</v>
          </cell>
          <cell r="N343" t="str">
            <v>x</v>
          </cell>
          <cell r="O343" t="str">
            <v>keine</v>
          </cell>
          <cell r="P343" t="str">
            <v>x</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t="str">
            <v>keine</v>
          </cell>
          <cell r="AH343" t="str">
            <v>k.A.</v>
          </cell>
          <cell r="AI343" t="str">
            <v>pflanzliches Fett gehärtet</v>
          </cell>
        </row>
        <row r="344">
          <cell r="A344">
            <v>23191</v>
          </cell>
          <cell r="B344" t="str">
            <v>Nikolaus</v>
          </cell>
          <cell r="C344" t="str">
            <v>00-218</v>
          </cell>
          <cell r="D344">
            <v>0</v>
          </cell>
          <cell r="E344" t="str">
            <v>x</v>
          </cell>
          <cell r="F344" t="str">
            <v>Butter-Hefeteiggebäck, fertig gebacken, tiefgefroren</v>
          </cell>
          <cell r="G344" t="str">
            <v>Butter-Hefeteiggebäck</v>
          </cell>
          <cell r="H344" t="str">
            <v>Zutaten: Weizenmehl, Wasser, Zucker, Butter (6%), Hefe, jodiertes Speisesalz, Volleipulver, Rosinen, Süßmolkenpulver, Weizengluten, Emulgator: Mono- und Diglyceride von Speisefettsäuren, Curcumapulver, Stabilisator: Guarkernmehl, Aroma, pflanzliches Öl.</v>
          </cell>
          <cell r="I344" t="str">
            <v>Butter-Hefeteiggebäck
Zutaten: Weizenmehl, Wasser, Zucker, Butter (6%), Hefe, jodiertes Speisesalz, Volleipulver, Rosinen, Süßmolkenpulver, Weizengluten, Emulgator: Mono- und Diglyceride von Speisefettsäuren, Curcumapulver, Stabilisator: Guarkernmehl, Aroma, pflanzliches Öl.</v>
          </cell>
          <cell r="J344" t="str">
            <v>Kann Spuren von Sellerie, Soja, Schalenfrüchten, Sulfite und Senf enthalten.</v>
          </cell>
          <cell r="K344" t="str">
            <v>Butter-Hefeteiggebäck
Zutaten: Weizenmehl, Wasser, Zucker, Butter (6%), Hefe, jodiertes Speisesalz, Volleipulver, Rosinen, Süßmolkenpulver, Weizengluten, Emulgator: Mono- und Diglyceride von Speisefettsäuren, Curcumapulver, Stabilisator: Guarkernmehl, Aroma, pflanzliches Öl.
 Kann Spuren von Sellerie, Soja, Schalenfrüchten, Sulfite und Senf enthalten.</v>
          </cell>
          <cell r="L344" t="str">
            <v>x</v>
          </cell>
          <cell r="M344" t="str">
            <v>x</v>
          </cell>
          <cell r="N344" t="str">
            <v>x</v>
          </cell>
          <cell r="O344" t="str">
            <v>keine</v>
          </cell>
          <cell r="P344" t="str">
            <v>x</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t="str">
            <v>k.A.</v>
          </cell>
          <cell r="AH344" t="str">
            <v>≤ 2g</v>
          </cell>
          <cell r="AI344" t="str">
            <v>keine</v>
          </cell>
        </row>
        <row r="345">
          <cell r="A345">
            <v>264</v>
          </cell>
          <cell r="B345" t="str">
            <v>Osterhase aus Hefeteig, gewickelt</v>
          </cell>
          <cell r="C345" t="str">
            <v>00-200</v>
          </cell>
          <cell r="D345">
            <v>0</v>
          </cell>
          <cell r="E345" t="str">
            <v>x</v>
          </cell>
          <cell r="F345" t="str">
            <v>Hefeteiggebäck, fertig gebacken, tiefgefroren</v>
          </cell>
          <cell r="G345" t="str">
            <v>Hefeteiggebäck, aufgetaut</v>
          </cell>
          <cell r="H345" t="str">
            <v xml:space="preserve">Zutaten: Weizenmehl, Wasser, Zucker, Vollei, Butter, pflanzliche Öle und Fette, Hefe, Sahnepulver, Süßmolkenpulver, Weizenmalzmehl, Malzextrakt (Gerstenmalz, Wasser), Traubenzucker, Jodsalz, Vanillearoma, Zitronenaroma (natürlich), Aroma, Emulgator E 481, Verdickungsmittel E 412
</v>
          </cell>
          <cell r="I345" t="str">
            <v>Hefeteiggebäck, aufgetaut
Zutaten: Weizenmehl, Wasser, Zucker, Vollei, Butter, pflanzliche Öle und Fette, Hefe, Sahnepulver, Süßmolkenpulver, Weizenmalzmehl, Malzextrakt (Gerstenmalz, Wasser), Traubenzucker, Jodsalz, Vanillearoma, Zitronenaroma (natürlich), Aroma, Emulgator E 481, Verdickungsmittel E 412</v>
          </cell>
          <cell r="J345" t="str">
            <v>Das Produkt kann Spuren von Soja, Erdnüssen, Schalenfrüchten, Lupine und Sesam enthalten.</v>
          </cell>
          <cell r="K345" t="str">
            <v>Hefeteiggebäck, aufgetaut
Zutaten: Weizenmehl, Wasser, Zucker, Vollei, Butter, pflanzliche Öle und Fette, Hefe, Sahnepulver, Süßmolkenpulver, Weizenmalzmehl, Malzextrakt (Gerstenmalz, Wasser), Traubenzucker, Jodsalz, Vanillearoma, Zitronenaroma (natürlich), Aroma, Emulgator E 481, Verdickungsmittel E 412
 Das Produkt kann Spuren von Soja, Erdnüssen, Schalenfrüchten, Lupine und Sesam enthalten.</v>
          </cell>
          <cell r="L345" t="str">
            <v>x</v>
          </cell>
          <cell r="M345" t="str">
            <v>x</v>
          </cell>
          <cell r="N345" t="str">
            <v>x</v>
          </cell>
          <cell r="O345" t="str">
            <v>keine</v>
          </cell>
          <cell r="P345" t="str">
            <v>x</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t="str">
            <v>keine</v>
          </cell>
          <cell r="AH345" t="str">
            <v>keine</v>
          </cell>
          <cell r="AI345" t="str">
            <v>keine</v>
          </cell>
        </row>
        <row r="346">
          <cell r="A346">
            <v>20277</v>
          </cell>
          <cell r="B346" t="str">
            <v>Bisquit-Osterlamm</v>
          </cell>
          <cell r="C346" t="str">
            <v>00-200</v>
          </cell>
          <cell r="D346">
            <v>0</v>
          </cell>
          <cell r="E346" t="str">
            <v>x</v>
          </cell>
          <cell r="F346" t="str">
            <v>Bisquitgebäck, fertig gebacken, tiefgefroren</v>
          </cell>
          <cell r="G346" t="str">
            <v>Bisquitgebäck, aufgetaut</v>
          </cell>
          <cell r="H346" t="str">
            <v>Zutaten: Vollei, Zucker, Weizenmehl, Weizenstärke, Wasser, Glukosesirup, Süßmolkenpulver, Dextrose, jodiertes Speisesalz, Vanillearoma, Zitronenaroma (natürlich), Emulgator E 471, pflanzliches Fett gehärtet, Aroma</v>
          </cell>
          <cell r="I346" t="str">
            <v xml:space="preserve">Bisquitgebäck, aufgetaut
Zutaten: Vollei, Zucker, Weizenmehl, Weizenstärke, Wasser, Glukosesirup, Süßmolkenpulver, Dextrose, jodiertes Speisesalz, Vanillearoma, Zitronenaroma (natürlich), Emulgator E 471, pflanzliches Fett gehärtet, Aroma </v>
          </cell>
          <cell r="J346" t="str">
            <v xml:space="preserve">Das Produkt kann Spuren von Erdnüssen, Schalenfrüchten, Lupinen, Soja und Sesam enthalten. </v>
          </cell>
          <cell r="K346" t="str">
            <v xml:space="preserve">Bisquitgebäck, aufgetaut
Zutaten: Vollei, Zucker, Weizenmehl, Weizenstärke, Wasser, Glukosesirup, Süßmolkenpulver, Dextrose, jodiertes Speisesalz, Vanillearoma, Zitronenaroma (natürlich), Emulgator E 471, pflanzliches Fett gehärtet, Aroma 
 Das Produkt kann Spuren von Erdnüssen, Schalenfrüchten, Lupinen, Soja und Sesam enthalten. </v>
          </cell>
          <cell r="L346" t="str">
            <v>x</v>
          </cell>
          <cell r="M346" t="str">
            <v>x</v>
          </cell>
          <cell r="N346" t="str">
            <v>x</v>
          </cell>
          <cell r="O346" t="str">
            <v>keine</v>
          </cell>
          <cell r="P346" t="str">
            <v>x</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t="str">
            <v>keine</v>
          </cell>
          <cell r="AH346" t="str">
            <v>k.A.</v>
          </cell>
          <cell r="AI346" t="str">
            <v>pflanzliches Fett gehärtet</v>
          </cell>
        </row>
        <row r="347">
          <cell r="A347">
            <v>1053</v>
          </cell>
          <cell r="B347" t="str">
            <v>Rosinenbrötchen</v>
          </cell>
          <cell r="C347" t="str">
            <v>02-205</v>
          </cell>
          <cell r="D347">
            <v>0</v>
          </cell>
          <cell r="E347" t="str">
            <v>x</v>
          </cell>
          <cell r="F347" t="str">
            <v>Weizenkleingebäck mit Rosinen, fertig gebacken, tiefgefroren</v>
          </cell>
          <cell r="G347" t="str">
            <v>Weizenkleingebäck mit Rosinen</v>
          </cell>
          <cell r="H347" t="str">
            <v>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v>
          </cell>
          <cell r="I347" t="str">
            <v>Weizenkleingebäck mit Rosinen
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v>
          </cell>
          <cell r="J347" t="str">
            <v>Das Produkt kann Spuren von Schalenfrüchten und Sesam enthalten.</v>
          </cell>
          <cell r="K347" t="str">
            <v>Weizenkleingebäck mit Rosinen
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
 Das Produkt kann Spuren von Schalenfrüchten und Sesam enthalten.</v>
          </cell>
          <cell r="L347" t="str">
            <v>x</v>
          </cell>
          <cell r="M347" t="str">
            <v>x</v>
          </cell>
          <cell r="N347" t="str">
            <v>x</v>
          </cell>
          <cell r="O347" t="str">
            <v>keine</v>
          </cell>
          <cell r="P347" t="str">
            <v>x</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t="str">
            <v>k.A.</v>
          </cell>
          <cell r="AH347" t="str">
            <v>&lt;1g</v>
          </cell>
          <cell r="AI347" t="str">
            <v>keine</v>
          </cell>
        </row>
        <row r="348">
          <cell r="A348">
            <v>20618</v>
          </cell>
          <cell r="B348" t="str">
            <v>XL Fitness-Muffin</v>
          </cell>
          <cell r="C348" t="str">
            <v>00-304</v>
          </cell>
          <cell r="D348">
            <v>0</v>
          </cell>
          <cell r="E348" t="str">
            <v>x</v>
          </cell>
          <cell r="F348" t="str">
            <v>Rührkuchen mit Früchten und Müsli, fertig gebacken, tiefgefroren</v>
          </cell>
          <cell r="G348" t="str">
            <v>Rührkuchen mit Früchten und Müsli, aufgetaut</v>
          </cell>
          <cell r="H348" t="str">
            <v>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v>
          </cell>
          <cell r="I348" t="str">
            <v>Rührkuchen mit Früchten und Müsli, aufgetaut
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v>
          </cell>
          <cell r="J348" t="str">
            <v>Das Produkt kann Spuren von Soja enthalten.</v>
          </cell>
          <cell r="K348" t="str">
            <v>Rührkuchen mit Früchten und Müsli, aufgetaut
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
 Das Produkt kann Spuren von Soja enthalten.</v>
          </cell>
          <cell r="L348" t="str">
            <v>x</v>
          </cell>
          <cell r="M348" t="str">
            <v>x</v>
          </cell>
          <cell r="N348" t="str">
            <v>x</v>
          </cell>
          <cell r="O348" t="str">
            <v>mit Konservierungsstoff (E202)</v>
          </cell>
          <cell r="P348">
            <v>0</v>
          </cell>
          <cell r="Q348">
            <v>0</v>
          </cell>
          <cell r="R348" t="str">
            <v>x</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t="str">
            <v>keine</v>
          </cell>
          <cell r="AH348" t="str">
            <v>k.A.</v>
          </cell>
          <cell r="AI348" t="str">
            <v>keine</v>
          </cell>
        </row>
        <row r="349">
          <cell r="A349">
            <v>20617</v>
          </cell>
          <cell r="B349" t="str">
            <v>XL Cappuccino-Muffin</v>
          </cell>
          <cell r="C349" t="str">
            <v>00-304</v>
          </cell>
          <cell r="D349">
            <v>0</v>
          </cell>
          <cell r="E349" t="str">
            <v>x</v>
          </cell>
          <cell r="F349" t="str">
            <v>Rührkuchen mit Schokolade und Kaffeegeschmack, dekoriert mit weißem Topping, fertig gebacken, tiefgefroren</v>
          </cell>
          <cell r="G349" t="str">
            <v>Rührkuchen mit Schokolade und Kaffeegeschmack, dekoriert mit weißem Topping, aufgetaut</v>
          </cell>
          <cell r="H349" t="str">
            <v>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I349" t="str">
            <v>Rührkuchen mit Schokolade und Kaffeegeschmack, dekoriert mit weißem Topping, aufgetaut
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J349" t="str">
            <v>keine</v>
          </cell>
          <cell r="K349" t="str">
            <v>Rührkuchen mit Schokolade und Kaffeegeschmack, dekoriert mit weißem Topping, aufgetaut
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L349" t="str">
            <v>x</v>
          </cell>
          <cell r="M349" t="str">
            <v>x</v>
          </cell>
          <cell r="N349" t="str">
            <v>x</v>
          </cell>
          <cell r="O349" t="str">
            <v>keine</v>
          </cell>
          <cell r="P349" t="str">
            <v>x</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t="str">
            <v>0,1g</v>
          </cell>
          <cell r="AH349" t="str">
            <v>k.A.</v>
          </cell>
          <cell r="AI349" t="str">
            <v>keine</v>
          </cell>
        </row>
        <row r="350">
          <cell r="A350">
            <v>10754</v>
          </cell>
          <cell r="B350" t="str">
            <v>Chicken Sweet Chili Snack</v>
          </cell>
          <cell r="C350" t="str">
            <v>01-100</v>
          </cell>
          <cell r="D350">
            <v>0</v>
          </cell>
          <cell r="E350" t="str">
            <v>x</v>
          </cell>
          <cell r="F350" t="str">
            <v xml:space="preserve">Butter-Plunder mit gebratenem Hähnchenfilet und Gemüse-Fruchtfüllung mit Chili und Curry, gegarter Teigling, tiefgefroren </v>
          </cell>
          <cell r="G350" t="str">
            <v xml:space="preserve">Butter-Plunder mit gebratenem Hähnchenfilet und Gemüse-Fruchtfüllung mit Chili und Curry </v>
          </cell>
          <cell r="H350" t="str">
            <v>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Mehlbehandlungsmittel (Enzyme (Amylasen, Hemicellulasen), Ascorbinsäure)], Vollmilchpulver, pflanzliches Öl, Chilli, Curry (enthält Senf), pflanzliches Fett.
* aus Freilandhaltung</v>
          </cell>
          <cell r="I350" t="str">
            <v>Butter-Plunder mit gebratenem Hähnchenfilet und Gemüse-Fruchtfüllung mit Chili und Curry
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Vollmilchpulver, pflanzliches Öl, Chilli, Curry (enthält Senf), pflanzliches Fett.
* aus Freilandhaltung</v>
          </cell>
          <cell r="J350" t="str">
            <v>Das Produkt kann Spuren von Schalenfrüchten, Soja, Sesam und Lupinen enthalten.</v>
          </cell>
          <cell r="K350" t="str">
            <v>Butter-Plunder mit gebratenem Hähnchenfilet und Gemüse-Fruchtfüllung mit Chili und Curry
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Vollmilchpulver, pflanzliches Öl, Chilli, Curry (enthält Senf), pflanzliches Fett.
* aus Freilandhaltung
 Das Produkt kann Spuren von Schalenfrüchten, Soja, Sesam und Lupinen enthalten.</v>
          </cell>
          <cell r="L350" t="str">
            <v>x</v>
          </cell>
          <cell r="M350" t="str">
            <v>x</v>
          </cell>
          <cell r="N350" t="str">
            <v>x</v>
          </cell>
          <cell r="O350" t="str">
            <v>keine</v>
          </cell>
          <cell r="P350" t="str">
            <v>x</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t="str">
            <v>k.A.</v>
          </cell>
          <cell r="AH350" t="str">
            <v>keine</v>
          </cell>
          <cell r="AI350" t="str">
            <v>keine</v>
          </cell>
        </row>
        <row r="351">
          <cell r="A351">
            <v>10735</v>
          </cell>
          <cell r="B351" t="str">
            <v>Käsestrudel</v>
          </cell>
          <cell r="C351" t="str">
            <v>08.3-100</v>
          </cell>
          <cell r="D351" t="str">
            <v>x</v>
          </cell>
          <cell r="E351">
            <v>0</v>
          </cell>
          <cell r="F351" t="str">
            <v>Butter-Plunder gefüllt und dekoriert mit Käse, gegarter Teigling, tiefgefroren</v>
          </cell>
          <cell r="G351" t="str">
            <v>Butter-Plunder gefüllt und dekoriert mit Käse</v>
          </cell>
          <cell r="H351" t="str">
            <v>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Mehlbehandlungsmittel (Ascorbinsäure, Enzyme (Amylasen, Hemicellulasen))], Speisesalz, Sesamsaat, Milchprotein, Hühnereieiweißpulver, Verdickungsmittel (Natriumalginat, Methylcellulose, Guarkernmehl), Vollmilchpulver, Traubenzucker.
*aus Freilandhaltung</v>
          </cell>
          <cell r="I351" t="str">
            <v>Butter-Plunder gefüllt und dekoriert mit Käse
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Speisesalz, Sesamsaat, Milchprotein, Hühnereieiweißpulver, Verdickungsmittel (Natriumalginat, Methylcellulose, Guarkernmehl), Vollmilchpulver, Traubenzucker.
*aus Freilandhaltung</v>
          </cell>
          <cell r="J351" t="str">
            <v>Das Produkt kann Spuren von Schalenfrüchten, Soja und Lupinen enthalten.</v>
          </cell>
          <cell r="K351" t="str">
            <v>Butter-Plunder gefüllt und dekoriert mit Käse
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Speisesalz, Sesamsaat, Milchprotein, Hühnereieiweißpulver, Verdickungsmittel (Natriumalginat, Methylcellulose, Guarkernmehl), Vollmilchpulver, Traubenzucker.
*aus Freilandhaltung
 Das Produkt kann Spuren von Schalenfrüchten, Soja und Lupinen enthalten.</v>
          </cell>
          <cell r="L351" t="str">
            <v>x</v>
          </cell>
          <cell r="M351" t="str">
            <v>x</v>
          </cell>
          <cell r="N351" t="str">
            <v>x</v>
          </cell>
          <cell r="O351" t="str">
            <v>mit Farbstoff (E160a), mit Konservierungsstoff (E251)</v>
          </cell>
          <cell r="P351">
            <v>0</v>
          </cell>
          <cell r="Q351" t="str">
            <v>x</v>
          </cell>
          <cell r="R351" t="str">
            <v>x</v>
          </cell>
          <cell r="S351">
            <v>0</v>
          </cell>
          <cell r="T351" t="str">
            <v>x</v>
          </cell>
          <cell r="U351">
            <v>0</v>
          </cell>
          <cell r="V351">
            <v>0</v>
          </cell>
          <cell r="W351">
            <v>0</v>
          </cell>
          <cell r="X351">
            <v>0</v>
          </cell>
          <cell r="Y351">
            <v>0</v>
          </cell>
          <cell r="Z351">
            <v>0</v>
          </cell>
          <cell r="AA351">
            <v>0</v>
          </cell>
          <cell r="AB351">
            <v>0</v>
          </cell>
          <cell r="AC351">
            <v>0</v>
          </cell>
          <cell r="AD351">
            <v>0</v>
          </cell>
          <cell r="AE351">
            <v>0</v>
          </cell>
          <cell r="AF351">
            <v>0</v>
          </cell>
          <cell r="AG351" t="str">
            <v>k.A.</v>
          </cell>
          <cell r="AH351" t="str">
            <v>keine</v>
          </cell>
          <cell r="AI351" t="str">
            <v>keine</v>
          </cell>
        </row>
        <row r="352">
          <cell r="A352">
            <v>13751</v>
          </cell>
          <cell r="B352" t="str">
            <v>Spinat-Feta-Strudel</v>
          </cell>
          <cell r="C352" t="str">
            <v>04-100</v>
          </cell>
          <cell r="D352">
            <v>0</v>
          </cell>
          <cell r="E352" t="str">
            <v>x</v>
          </cell>
          <cell r="F352" t="str">
            <v>Butter-Plunder mit Spinat und Feta, gegarter Teigling, tiefgefroren</v>
          </cell>
          <cell r="G352" t="str">
            <v>Butter-Plunder mit Spinat und Feta</v>
          </cell>
          <cell r="H352" t="str">
            <v>Zutaten: Weizenmehl, Wasser, 13% Spinat, 12% Butter, 3% Feta, geriebener Käse Emmentaler Art, Zwiebeln, Paniermehl, pasteurisiertes Vollei*, Hefe, modifizierte Stärken, Zucker, Speisesalz, Backmittel [Weizengluten, Weizenstärke, Traubenzucker, Maisquellmehl, Weizenquellmehl, Weizenmalzmehl, Hefe, Mehlbehandlungsmittel (Enzyme (Amylasen, Cellulasen), Ascorbinsäure)], Sahnepulver, Vollmilchpulver, natives Olivenöl extra, Gewürze (enthalten Sellerie), Hefeextrakt, Gewürzextrakte, Maltodextrin, pflanzliches Öl, Laktose, pflanzliches Fett, Fruktose, Gemüseextrakte.
* aus Freilandhaltung</v>
          </cell>
          <cell r="I352" t="str">
            <v>Butter-Plunder mit Spinat und Feta
Zutaten: Weizenmehl, Wasser, 13% Spinat, 12% Butter, 3% Feta, geriebener Käse Emmentaler Art, Zwiebeln, Paniermehl, pasteurisiertes Vollei*, Hefe, modifizierte Stärken, Zucker, Speisesalz, Backmittel [Weizengluten, Weizenstärke, Traubenzucker, Maisquellmehl, Weizenquellmehl, Weizenmalzmehl, Hefe], Sahnepulver, Vollmilchpulver, natives Olivenöl extra, Gewürze (enthalten Sellerie), Hefeextrakt, Gewürzextrakte, Maltodextrin, pflanzliches Öl, Laktose, pflanzliches Fett, Fruktose, Gemüseextrakte.
* aus Freilandhaltung</v>
          </cell>
          <cell r="J352" t="str">
            <v>Das Produkt kann Spuren von Schalenfrüchten, Soja, Lupinen und Sesam enthalten.</v>
          </cell>
          <cell r="K352" t="str">
            <v>Butter-Plunder mit Spinat und Feta
Zutaten: Weizenmehl, Wasser, 13% Spinat, 12% Butter, 3% Feta, geriebener Käse Emmentaler Art, Zwiebeln, Paniermehl, pasteurisiertes Vollei*, Hefe, modifizierte Stärken, Zucker, Speisesalz, Backmittel [Weizengluten, Weizenstärke, Traubenzucker, Maisquellmehl, Weizenquellmehl, Weizenmalzmehl, Hefe], Sahnepulver, Vollmilchpulver, natives Olivenöl extra, Gewürze (enthalten Sellerie), Hefeextrakt, Gewürzextrakte, Maltodextrin, pflanzliches Öl, Laktose, pflanzliches Fett, Fruktose, Gemüseextrakte.
* aus Freilandhaltung
 Das Produkt kann Spuren von Schalenfrüchten, Soja, Lupinen und Sesam enthalten.</v>
          </cell>
          <cell r="L352" t="str">
            <v>x</v>
          </cell>
          <cell r="M352" t="str">
            <v>x</v>
          </cell>
          <cell r="N352" t="str">
            <v>x</v>
          </cell>
          <cell r="O352" t="str">
            <v>keine</v>
          </cell>
          <cell r="P352" t="str">
            <v>x</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t="str">
            <v>k.A.</v>
          </cell>
          <cell r="AH352" t="str">
            <v>keine</v>
          </cell>
          <cell r="AI352" t="str">
            <v>keine</v>
          </cell>
        </row>
        <row r="353">
          <cell r="A353">
            <v>10775</v>
          </cell>
          <cell r="B353" t="str">
            <v>Currywurst-Snack</v>
          </cell>
          <cell r="C353" t="str">
            <v>08.2-100</v>
          </cell>
          <cell r="D353" t="str">
            <v>x</v>
          </cell>
          <cell r="E353">
            <v>0</v>
          </cell>
          <cell r="F353" t="str">
            <v>Butter-Plunder gefüllt mit Currygewürz-Ketchup und Bratwurstwürfeln; gegarter Teigling, tiefgefroren</v>
          </cell>
          <cell r="G353" t="str">
            <v>Butter-Plunder gefüllt mit Currygewürz-Ketchup und Bratwurstwürfeln; gegarter Teigling, tiefgefroren</v>
          </cell>
          <cell r="H353" t="str">
            <v>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Mehlbehandlungsmittel Ascorbinsäure, Enzyme], Salz, Vollmilchpulver, Currypulver (enthält Senf, Sellerie).
* aus Freilandhaltung</v>
          </cell>
          <cell r="I353" t="str">
            <v>Butter-Plunder gefüllt mit Currygewürz-Ketchup und Bratwurstwürfeln; gegarter Teigling, tiefgefroren
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Salz, Vollmilchpulver, Currypulver (enthält Senf, Sellerie).
* aus Freilandhaltung</v>
          </cell>
          <cell r="J353" t="str">
            <v>Kann Spuren von Schalenfrüchten, Soja und Lupine enthalten</v>
          </cell>
          <cell r="K353" t="str">
            <v>Butter-Plunder gefüllt mit Currygewürz-Ketchup und Bratwurstwürfeln; gegarter Teigling, tiefgefroren
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Salz, Vollmilchpulver, Currypulver (enthält Senf, Sellerie).
* aus Freilandhaltung
 Kann Spuren von Schalenfrüchten, Soja und Lupine enthalten</v>
          </cell>
          <cell r="L353" t="str">
            <v>x</v>
          </cell>
          <cell r="M353" t="str">
            <v>x</v>
          </cell>
          <cell r="N353" t="str">
            <v>x</v>
          </cell>
          <cell r="O353" t="str">
            <v>mit Antioxidationsmittel (E316)</v>
          </cell>
          <cell r="P353">
            <v>0</v>
          </cell>
          <cell r="Q353">
            <v>0</v>
          </cell>
          <cell r="R353">
            <v>0</v>
          </cell>
          <cell r="S353">
            <v>0</v>
          </cell>
          <cell r="T353">
            <v>0</v>
          </cell>
          <cell r="U353">
            <v>0</v>
          </cell>
          <cell r="V353" t="str">
            <v>x</v>
          </cell>
          <cell r="W353">
            <v>0</v>
          </cell>
          <cell r="X353">
            <v>0</v>
          </cell>
          <cell r="Y353">
            <v>0</v>
          </cell>
          <cell r="Z353">
            <v>0</v>
          </cell>
          <cell r="AA353">
            <v>0</v>
          </cell>
          <cell r="AB353">
            <v>0</v>
          </cell>
          <cell r="AC353">
            <v>0</v>
          </cell>
          <cell r="AD353">
            <v>0</v>
          </cell>
          <cell r="AE353">
            <v>0</v>
          </cell>
          <cell r="AF353">
            <v>0</v>
          </cell>
          <cell r="AG353" t="str">
            <v>k.A.</v>
          </cell>
          <cell r="AH353" t="str">
            <v>&lt;2g</v>
          </cell>
          <cell r="AI353" t="str">
            <v>keine</v>
          </cell>
        </row>
        <row r="354">
          <cell r="A354">
            <v>10740</v>
          </cell>
          <cell r="B354" t="str">
            <v>Tomaten-Strudel</v>
          </cell>
          <cell r="C354" t="str">
            <v>09.1-100</v>
          </cell>
          <cell r="D354" t="str">
            <v>x</v>
          </cell>
          <cell r="E354">
            <v>0</v>
          </cell>
          <cell r="F354" t="str">
            <v>Butter-Plunder mit Tomaten, gegarter Teigling, tiefgefroren</v>
          </cell>
          <cell r="G354" t="str">
            <v>Butter-Plunder mit Tomaten</v>
          </cell>
          <cell r="H354" t="str">
            <v>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Mehlbehandlungsmittel (Enzyme (Amylasen, Hemicellulasen), Ascorbinsäure)], modifizierte Stärke, natives Olivenöl extra, Vollmilchpulver, Gewürze, Oregano, Maltodextrin, Hefeextrakt, pflanzliches Öl, Gewürzextrakte, Säuerungsmittel Essigsäure, Konservierungsstoff Natriumbenzoat.
* aus Freilandhaltung</v>
          </cell>
          <cell r="I354" t="str">
            <v>Butter-Plunder mit Tomaten
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modifizierte Stärke, natives Olivenöl extra, Vollmilchpulver, Gewürze, Oregano, Maltodextrin, Hefeextrakt, pflanzliches Öl, Gewürzextrakte, Säuerungsmittel Essigsäure, Konservierungsstoff Natriumbenzoat.
* aus Freilandhaltung</v>
          </cell>
          <cell r="J354" t="str">
            <v>Das Produkt kann Spuren von Schalenfrüchten, Soja, Lupinen und Sesam enthalten.</v>
          </cell>
          <cell r="K354" t="str">
            <v>Butter-Plunder mit Tomaten
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modifizierte Stärke, natives Olivenöl extra, Vollmilchpulver, Gewürze, Oregano, Maltodextrin, Hefeextrakt, pflanzliches Öl, Gewürzextrakte, Säuerungsmittel Essigsäure, Konservierungsstoff Natriumbenzoat.
* aus Freilandhaltung
 Das Produkt kann Spuren von Schalenfrüchten, Soja, Lupinen und Sesam enthalten.</v>
          </cell>
          <cell r="L354" t="str">
            <v>x</v>
          </cell>
          <cell r="M354" t="str">
            <v>x</v>
          </cell>
          <cell r="N354" t="str">
            <v>x</v>
          </cell>
          <cell r="O354" t="str">
            <v>mit Konservierungsstoff (E211)</v>
          </cell>
          <cell r="P354">
            <v>0</v>
          </cell>
          <cell r="Q354">
            <v>0</v>
          </cell>
          <cell r="R354" t="str">
            <v>x</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t="str">
            <v>k.A.</v>
          </cell>
          <cell r="AH354" t="str">
            <v>keine</v>
          </cell>
          <cell r="AI354" t="str">
            <v>keine</v>
          </cell>
        </row>
        <row r="355">
          <cell r="A355">
            <v>2318</v>
          </cell>
          <cell r="B355" t="str">
            <v>Mini-Brötchenkiste</v>
          </cell>
          <cell r="C355" t="str">
            <v>02-141</v>
          </cell>
          <cell r="D355">
            <v>0</v>
          </cell>
          <cell r="E355" t="str">
            <v>x</v>
          </cell>
          <cell r="F355" t="str">
            <v xml:space="preserve">Mini-Brötchenkiste bestehend aus: Weizenmischbrötchen mit Getreide und Saaten, halbgebacken, tiefgefroren Weizenkleingebäck, halbgebacken, tiefgefroren Weizenbrötchen, halbgebacken, tiefgefroren Weizenbrötchen mit Mohn, halbgebacken, tiefgefroren </v>
          </cell>
          <cell r="G355" t="str">
            <v>Mini-Brötchenkiste bestehend aus: Weizenmischbrötchen mit Getreide und Saaten
Weizenkleingebäck
Weizenbrötchen 
Weizenbrötchen mit Mohn</v>
          </cell>
          <cell r="H355" t="str">
            <v>Weizenmischbrötchen mit Getreide und Saaten: 
53% Weizenmehl, Wasser, Roggenmehl, 5% Sesam, 3% Leinsamen, Haferflocken, Sonnenblumenkerne, Speisesalz, Hefe, Traubenzucker, Gerstenmalzextrakt, Gerstenmalzmehl, Weizenmalzmehl.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Weizenbrötchen: 
Weizenmehl, Wasser, Hefe, getrockneter Roggensauerteig, Emulgator Mono- und Diglyceride von Speisefettsäuren, Traubenzucker, Weizenmalzmehl, Maltodextrin, Süßmolkenpulver, Weizengluten, Kartoffelstärke, Jodsalz, Speisesalz, pflanzliches Öl. 
Weizenbrötchen mit Mohn: 
Weizenmehl, Wasser, Mohn, Hefe, Speisesalz, Traubenzucker, Roggenmehl, Gerstenmalzextrakt, Gerstenmalzmehl.</v>
          </cell>
          <cell r="I355" t="str">
            <v>Mini-Brötchenkiste bestehend aus: Weizenmischbrötchen mit Getreide und Saaten
Weizenkleingebäck
Weizenbrötchen 
Weizenbrötchen mit Mohn
Weizenmischbrötchen mit Getreide und Saaten: 
53% Weizenmehl, Wasser, Roggenmehl, 5% Sesam, 3% Leinsamen, Haferflocken, Sonnenblumenkerne, Speisesalz, Hefe, Traubenzucker, Gerstenmalzextrakt, Gerstenmalzmehl, Weizenmalzmehl.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Weizenbrötchen: 
Weizenmehl, Wasser, Hefe, getrockneter Roggensauerteig, Emulgator Mono- und Diglyceride von Speisefettsäuren, Traubenzucker, Weizenmalzmehl, Maltodextrin, Süßmolkenpulver, Weizengluten, Kartoffelstärke, Jodsalz, Speisesalz, pflanzliches Öl. 
Weizenbrötchen mit Mohn: 
Weizenmehl, Wasser, Mohn, Hefe, Speisesalz, Traubenzucker, Roggenmehl, Gerstenmalzextrakt, Gerstenmalzmehl.</v>
          </cell>
          <cell r="J355" t="str">
            <v>Weizenmischbrötchen mit Getreide und Saaten: Das Produkt kann Spuren von Soja und Milch enthalten. 
Weizenkleingebäck: Das Produkt kann Spuren von Milch und Sesam enthalten. 
Weizenbrötchen: Das Produkt kann Spuren von Soja und Sesam enthalten. 
Weizenbrötchen mit Mohn: Das Produkt kann Spuren von Soja, Milch und Sesam enthalten.</v>
          </cell>
          <cell r="K355" t="str">
            <v>Mini-Brötchenkiste bestehend aus: Weizenmischbrötchen mit Getreide und Saaten, Weizenkleingebäck, Weizenbrötchen 
Weizenbrötchen mit Mohn
Weizenmischbrötchen mit Getreide und Saaten: 
53% Weizenmehl, Wasser, Roggenmehl, 5% Sesam, 3% Leinsamen, Haferflocken, Sonnenblumenkerne, Speisesalz, Hefe, Traubenzucker, Gerstenmalzextrakt, Gerstenmalzmehl, Weizenmalzmehl.
Das Produkt kann Spuren von Soja und Milch enthalten.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Das Produkt kann Spuren von Milch und Sesam enthalten. 
Weizenbrötchen: 
Weizenmehl, Wasser, Hefe, getrockneter Roggensauerteig, Emulgator Mono- und Diglyceride von Speisefettsäuren, Traubenzucker, Weizenmalzmehl, Maltodextrin, Süßmolkenpulver, Weizengluten, Kartoffelstärke, Jodsalz, Speisesalz, pflanzliches Öl. 
Das Produkt kann Spuren von Soja und Sesam enthalten. 
Weizenbrötchen mit Mohn: 
Weizenmehl, Wasser, Mohn, Hefe, Speisesalz, Traubenzucker, Roggenmehl, Gerstenmalzextrakt, Gerstenmalzmehl.
Das Produkt kann Spuren von Soja, Milch und Sesam enthalten.</v>
          </cell>
          <cell r="L355" t="str">
            <v>x</v>
          </cell>
          <cell r="M355" t="str">
            <v>x</v>
          </cell>
          <cell r="N355">
            <v>0</v>
          </cell>
          <cell r="O355" t="str">
            <v>keine</v>
          </cell>
          <cell r="P355" t="str">
            <v>x</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t="str">
            <v>k.A.</v>
          </cell>
          <cell r="AH355" t="str">
            <v>&lt;2</v>
          </cell>
          <cell r="AI355" t="str">
            <v>keine</v>
          </cell>
        </row>
        <row r="356">
          <cell r="A356">
            <v>13012</v>
          </cell>
          <cell r="B356" t="str">
            <v>Schinken-Käse-Croissant</v>
          </cell>
          <cell r="C356" t="str">
            <v>08-100</v>
          </cell>
          <cell r="D356">
            <v>0</v>
          </cell>
          <cell r="E356" t="str">
            <v>x</v>
          </cell>
          <cell r="F356" t="str">
            <v xml:space="preserve">Butter-Croissant mit Formfleisch-Kochschinken mit Würzlake und Käse, gegarter Teigling, tiefgefroren </v>
          </cell>
          <cell r="G356" t="str">
            <v>Butter-Croissant mit Formfleisch-Kochschinken mit Würzlake und Käse</v>
          </cell>
          <cell r="H356" t="str">
            <v>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Mehlbehandlungsmittel (Enzyme (Amylasen, Hemicellulasen, Proteasen), Ascorbinsäure)], Speisesalz.</v>
          </cell>
          <cell r="I356" t="str">
            <v>Butter-Croissant mit Formfleisch-Kochschinken mit Würzlake und Käse
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Speisesalz.</v>
          </cell>
          <cell r="J356" t="str">
            <v>Das Produkt kann Spuren von Schalenfrüchten, Soja, Lupinen und Sesam erhalten.</v>
          </cell>
          <cell r="K356" t="str">
            <v>Butter-Croissant mit Formfleisch-Kochschinken mit Würzlake und Käse
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Speisesalz.
 Das Produkt kann Spuren von Schalenfrüchten, Soja, Lupinen und Sesam erhalten.</v>
          </cell>
          <cell r="L356" t="str">
            <v>x</v>
          </cell>
          <cell r="M356" t="str">
            <v>x</v>
          </cell>
          <cell r="N356" t="str">
            <v>x</v>
          </cell>
          <cell r="O356" t="str">
            <v>mit Farbstoff (E160a), 
mit Konserverungsstoff (E250, E251), 
mit Antioxidationsmittel (E301, E392), 
mit Phosphat (E450, E451, E452)</v>
          </cell>
          <cell r="P356">
            <v>0</v>
          </cell>
          <cell r="Q356" t="str">
            <v>x</v>
          </cell>
          <cell r="R356" t="str">
            <v>x</v>
          </cell>
          <cell r="S356" t="str">
            <v>x</v>
          </cell>
          <cell r="T356" t="str">
            <v>x</v>
          </cell>
          <cell r="U356">
            <v>0</v>
          </cell>
          <cell r="V356" t="str">
            <v>x</v>
          </cell>
          <cell r="W356">
            <v>0</v>
          </cell>
          <cell r="X356">
            <v>0</v>
          </cell>
          <cell r="Y356">
            <v>0</v>
          </cell>
          <cell r="Z356">
            <v>0</v>
          </cell>
          <cell r="AA356" t="str">
            <v>x</v>
          </cell>
          <cell r="AB356">
            <v>0</v>
          </cell>
          <cell r="AC356">
            <v>0</v>
          </cell>
          <cell r="AD356">
            <v>0</v>
          </cell>
          <cell r="AE356">
            <v>0</v>
          </cell>
          <cell r="AF356">
            <v>0</v>
          </cell>
          <cell r="AG356" t="str">
            <v>k.A.</v>
          </cell>
          <cell r="AH356" t="str">
            <v>keine</v>
          </cell>
          <cell r="AI356" t="str">
            <v>keine</v>
          </cell>
        </row>
        <row r="357">
          <cell r="A357">
            <v>10750</v>
          </cell>
          <cell r="B357" t="str">
            <v>Spinat-Lauch-Strudel</v>
          </cell>
          <cell r="C357" t="str">
            <v>08-100</v>
          </cell>
          <cell r="D357">
            <v>0</v>
          </cell>
          <cell r="E357" t="str">
            <v>x</v>
          </cell>
          <cell r="F357" t="str">
            <v>Butter-Plunder mit 31% Spinat-Lauch-Füllung, gegarter Teigling, tiefgefroren</v>
          </cell>
          <cell r="G357" t="str">
            <v>Butter-Plunder mit 31% Spinat-Lauch-Füllung</v>
          </cell>
          <cell r="H357" t="str">
            <v>Zutaten: Weizenmehl, 20% Spinat, Wasser, 11% Butter, 3% Lauch, Hefe, pasteurisiertes Vollei*, Paniermehl, Zwiebeln, Zucker, Speisesalz, Backmittel [Weizengluten, Weizenstärke, Traubenzucker, Maisquellmehl, Weizenquellmehl, Weizenmalzmehl, Hefe, Mehlbehandlungsmittel (Enzyme (Amylasen, Hemicellulasen), Ascorbinsäure)],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v>
          </cell>
          <cell r="I357" t="str">
            <v>Butter-Plunder mit 31% Spinat-Lauch-Füllung
Zutaten: Weizenmehl, 20% Spinat, Wasser, 11% Butter, 3% Lauch, Hefe, pasteurisiertes Vollei*, Paniermehl, Zwiebeln, Zucker, Speisesalz, Backmittel [Weizengluten, Weizenstärke, Traubenzucker, Maisquellmehl, Weizenquellmehl, Weizenmalzmehl, Hefe],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v>
          </cell>
          <cell r="J357" t="str">
            <v>Das Produkt kann Spuren von Schalenfrüchten, Soja, Lupinen und Sesam enthalten.</v>
          </cell>
          <cell r="K357" t="str">
            <v>Butter-Plunder mit 31% Spinat-Lauch-Füllung
Zutaten: Weizenmehl, 20% Spinat, Wasser, 11% Butter, 3% Lauch, Hefe, pasteurisiertes Vollei*, Paniermehl, Zwiebeln, Zucker, Speisesalz, Backmittel [Weizengluten, Weizenstärke, Traubenzucker, Maisquellmehl, Weizenquellmehl, Weizenmalzmehl, Hefe],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
 Das Produkt kann Spuren von Schalenfrüchten, Soja, Lupinen und Sesam enthalten.</v>
          </cell>
          <cell r="L357" t="str">
            <v>x</v>
          </cell>
          <cell r="M357" t="str">
            <v>x</v>
          </cell>
          <cell r="N357" t="str">
            <v>x</v>
          </cell>
          <cell r="O357" t="str">
            <v>keine</v>
          </cell>
          <cell r="P357" t="str">
            <v>X</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t="str">
            <v>k.A.</v>
          </cell>
          <cell r="AH357" t="str">
            <v>keine</v>
          </cell>
          <cell r="AI357" t="str">
            <v>keine</v>
          </cell>
        </row>
        <row r="358">
          <cell r="A358">
            <v>22413</v>
          </cell>
          <cell r="B358" t="str">
            <v xml:space="preserve">XL Vanilla-Gipfel </v>
          </cell>
          <cell r="C358" t="str">
            <v>08-100</v>
          </cell>
          <cell r="D358">
            <v>0</v>
          </cell>
          <cell r="E358" t="str">
            <v>x</v>
          </cell>
          <cell r="F358" t="str">
            <v>Butter-Croissant mit Creme mit Vanillegeschmack, gegarter Teigling, tiefgefroren</v>
          </cell>
          <cell r="G358" t="str">
            <v>Butter-Croissant mit Creme mit Vanillegeschmack</v>
          </cell>
          <cell r="H358" t="str">
            <v>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Aroma, Vollmilchpulver, Maisquellmehl, Gerstenmalzmehl.</v>
          </cell>
          <cell r="I358" t="str">
            <v>Butter-Croissant mit Creme mit Vanillegeschmack
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Speisesalz, Aroma, Vollmilchpulver, Maisquellmehl, Gerstenmalzmehl.</v>
          </cell>
          <cell r="J358" t="str">
            <v>Das Produkt kann Spuren von Schalenfrüchten, Sesam, Lupinen und Soja enthalten.</v>
          </cell>
          <cell r="K358" t="str">
            <v>Butter-Croissant mit Creme mit Vanillegeschmack
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Speisesalz, Aroma, Vollmilchpulver, Maisquellmehl, Gerstenmalzmehl.
 Das Produkt kann Spuren von Schalenfrüchten, Sesam, Lupinen und Soja enthalten.</v>
          </cell>
          <cell r="L358" t="str">
            <v>x</v>
          </cell>
          <cell r="M358" t="str">
            <v>x</v>
          </cell>
          <cell r="N358" t="str">
            <v>x</v>
          </cell>
          <cell r="O358" t="str">
            <v>mit Farbstoff (E160a, E101)</v>
          </cell>
          <cell r="P358">
            <v>0</v>
          </cell>
          <cell r="Q358" t="str">
            <v>x</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t="str">
            <v>k.A.</v>
          </cell>
          <cell r="AH358" t="str">
            <v>keine</v>
          </cell>
          <cell r="AI358" t="str">
            <v>keine</v>
          </cell>
        </row>
        <row r="359">
          <cell r="A359">
            <v>10181</v>
          </cell>
          <cell r="B359" t="str">
            <v>Schoggi-Gipfel</v>
          </cell>
          <cell r="C359" t="str">
            <v>06.3-100</v>
          </cell>
          <cell r="D359" t="str">
            <v>x</v>
          </cell>
          <cell r="E359">
            <v>0</v>
          </cell>
          <cell r="F359" t="str">
            <v>Butter-Croissant mit Schokocreme, gegarter Teigling, tiefgefroren</v>
          </cell>
          <cell r="G359" t="str">
            <v>Butter-Croissant mit Schokocreme</v>
          </cell>
          <cell r="H359"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*aus Freilandhaltung</v>
          </cell>
          <cell r="I359" t="str">
            <v>Buttercroissant gefüllt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v>
          </cell>
          <cell r="J359" t="str">
            <v>Das Produkt kann Spuren von anderen Schalenfrüchten, Sesam und Lupinen enthalten.</v>
          </cell>
          <cell r="K359" t="str">
            <v>Buttercroissant gefüllt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
 Das Produkt kann Spuren von anderen Schalenfrüchten, Sesam und Lupinen enthalten.</v>
          </cell>
          <cell r="L359" t="str">
            <v>x</v>
          </cell>
          <cell r="M359" t="str">
            <v>x</v>
          </cell>
          <cell r="N359" t="str">
            <v>x</v>
          </cell>
          <cell r="O359" t="str">
            <v>keine</v>
          </cell>
          <cell r="P359" t="str">
            <v>x</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t="str">
            <v>keine</v>
          </cell>
          <cell r="AH359" t="str">
            <v>k.A.</v>
          </cell>
          <cell r="AI359" t="str">
            <v>pflanzliches Fett gehärtet</v>
          </cell>
        </row>
        <row r="360">
          <cell r="A360">
            <v>10340</v>
          </cell>
          <cell r="B360" t="str">
            <v>Vanille-Brille</v>
          </cell>
          <cell r="C360" t="str">
            <v>04-100</v>
          </cell>
          <cell r="D360" t="str">
            <v>x</v>
          </cell>
          <cell r="E360">
            <v>0</v>
          </cell>
          <cell r="F360" t="str">
            <v>Plunder gefüllt mit Vanillecreme, gegarter Teigling, tiefgekühlt</v>
          </cell>
          <cell r="G360" t="str">
            <v>Plunder gefüllt mit Vanillecreme</v>
          </cell>
          <cell r="H360" t="str">
            <v>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Mehlbehandlungsmittel: Ascorbinsäure; Enzyme), Salz, Vollmilchpulver.
*  aus Freilandhaltung</v>
          </cell>
          <cell r="I360" t="str">
            <v>Plunder gefüllt mit Vanillecreme
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Salz, Vollmilchpulver.
*  aus Freilandhaltung</v>
          </cell>
          <cell r="J360" t="str">
            <v>Das Produkt kann Spuren von Schalenfrüchten, Sesam, Lupine und Soja enthalten.</v>
          </cell>
          <cell r="K360" t="str">
            <v>Plunder gefüllt mit Vanillecreme
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Salz, Vollmilchpulver.
*  aus Freilandhaltung
 Das Produkt kann Spuren von Schalenfrüchten, Sesam, Lupine und Soja enthalten.</v>
          </cell>
          <cell r="L360" t="str">
            <v>x</v>
          </cell>
          <cell r="M360" t="str">
            <v>x</v>
          </cell>
          <cell r="N360" t="str">
            <v>x</v>
          </cell>
          <cell r="O360" t="str">
            <v>mit Farbstoff (E160a, E101)</v>
          </cell>
          <cell r="P360">
            <v>0</v>
          </cell>
          <cell r="Q360" t="str">
            <v>x</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t="str">
            <v>keine</v>
          </cell>
          <cell r="AH360" t="str">
            <v>k.A.</v>
          </cell>
          <cell r="AI360" t="str">
            <v>keine</v>
          </cell>
        </row>
        <row r="361">
          <cell r="A361">
            <v>13026</v>
          </cell>
          <cell r="B361" t="str">
            <v>Aprikosen-Quark-Schnitte</v>
          </cell>
          <cell r="C361" t="str">
            <v>02-100</v>
          </cell>
          <cell r="D361">
            <v>0</v>
          </cell>
          <cell r="E361" t="str">
            <v>x</v>
          </cell>
          <cell r="F361" t="str">
            <v>Blätterteiggebäck mit Aprikosen-Quark-Füllung, ungegarter Teigling, tiefgefroren</v>
          </cell>
          <cell r="G361" t="str">
            <v>Blätterteiggebäck mit Aprikosen-Quark-Füllung</v>
          </cell>
          <cell r="H361" t="str">
            <v>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Mehlbehandlungsmittel (Enzyme (Hemicellulasen, Amylasen, Proteasen), Ascorbinsäure)], natürliches Aroma, Süßmolkenpulver, Vollmilchpulver, Butter, Hühnereieiweißpulver,
Verdickungsmittel Natriumalginat, Glukosesirup, Hefe (inaktiv), Milchprotein, Farbstoffe (Carotine, Riboflavin), Weizenstärke, Maisquellmehl, Gerstenmalzmehl.</v>
          </cell>
          <cell r="I361" t="str">
            <v>Blätterteiggebäck mit Aprikosen-Quark-Füllung
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natürliches Aroma, Süßmolkenpulver, Vollmilchpulver, Butter, Hühnereieiweißpulver,
Verdickungsmittel Natriumalginat, Glukosesirup, Hefe (inaktiv), Milchprotein, Farbstoffe (Carotine, Riboflavin), Weizenstärke, Maisquellmehl, Gerstenmalzmehl.</v>
          </cell>
          <cell r="J361" t="str">
            <v>Das Produkt kann Spuren von Schalenfrüchten, Sesam, Lupinen und Soja enthalten</v>
          </cell>
          <cell r="K361" t="str">
            <v>Blätterteiggebäck mit Aprikosen-Quark-Füllung
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natürliches Aroma, Süßmolkenpulver, Vollmilchpulver, Butter, Hühnereieiweißpulver,
Verdickungsmittel Natriumalginat, Glukosesirup, Hefe (inaktiv), Milchprotein, Farbstoffe (Carotine, Riboflavin), Weizenstärke, Maisquellmehl, Gerstenmalzmehl.
 Das Produkt kann Spuren von Schalenfrüchten, Sesam, Lupinen und Soja enthalten</v>
          </cell>
          <cell r="L361" t="str">
            <v>x</v>
          </cell>
          <cell r="M361" t="str">
            <v>x</v>
          </cell>
          <cell r="N361" t="str">
            <v>x</v>
          </cell>
          <cell r="O361" t="str">
            <v>mit Farbstoff (E160a, E101)</v>
          </cell>
          <cell r="P361">
            <v>0</v>
          </cell>
          <cell r="Q361" t="str">
            <v>x</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t="str">
            <v>k.A.</v>
          </cell>
          <cell r="AH361" t="str">
            <v>&lt;2</v>
          </cell>
          <cell r="AI361" t="str">
            <v>pflanzliches Fett gehärtet</v>
          </cell>
        </row>
        <row r="362">
          <cell r="A362">
            <v>22410</v>
          </cell>
          <cell r="B362" t="str">
            <v>XL Butter-Croissant mit Schokocreme</v>
          </cell>
          <cell r="C362" t="str">
            <v>05.2-100</v>
          </cell>
          <cell r="D362" t="str">
            <v>x</v>
          </cell>
          <cell r="E362">
            <v>0</v>
          </cell>
          <cell r="F362" t="str">
            <v>Butter-Croissant mit Schokocreme, gegarter Teigling, tiefgefroren</v>
          </cell>
          <cell r="G362" t="str">
            <v>Butter-Croissant mit Schokocreme</v>
          </cell>
          <cell r="H362" t="str">
            <v>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362" t="str">
            <v>Butter-Croissant gefüllt mit Schokocreme
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Speisesalz.</v>
          </cell>
          <cell r="J362" t="str">
            <v>Das Produkt kann Spuren von anderen Schalenfrüchten, Sesam und Lupinen enthalten.</v>
          </cell>
          <cell r="K362" t="str">
            <v>Butter-Croissant gefüllt mit Schokocreme
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Speisesalz.
 Das Produkt kann Spuren von anderen Schalenfrüchten, Sesam und Lupinen enthalten.</v>
          </cell>
          <cell r="L362" t="str">
            <v>x</v>
          </cell>
          <cell r="M362" t="str">
            <v>x</v>
          </cell>
          <cell r="N362" t="str">
            <v>x</v>
          </cell>
          <cell r="O362" t="str">
            <v>keine</v>
          </cell>
          <cell r="P362" t="str">
            <v>x</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t="str">
            <v>k.A.</v>
          </cell>
          <cell r="AH362" t="str">
            <v>keine</v>
          </cell>
          <cell r="AI362" t="str">
            <v>keine</v>
          </cell>
        </row>
        <row r="363">
          <cell r="A363">
            <v>20353</v>
          </cell>
          <cell r="B363" t="str">
            <v>Sonnenblumenbrot, rund</v>
          </cell>
          <cell r="C363" t="str">
            <v>00-200</v>
          </cell>
          <cell r="D363">
            <v>0</v>
          </cell>
          <cell r="E363" t="str">
            <v>x</v>
          </cell>
          <cell r="F363" t="str">
            <v>Weizenmischbrot mit Sonnenblumenkernen, halbgebacken, tiefgefroren</v>
          </cell>
          <cell r="G363" t="str">
            <v>Weizenmischbrot mit Sonnenblumenkernen</v>
          </cell>
          <cell r="H363" t="str">
            <v>Zutaten: 42% Weizenmehl, Wasser, Roggenmehl, 10% Sonnenblumenkerne, Jodsalz, Hefe, Weizengluten, Weizenquellmehl, Gerstenmalzextrakt, Säuerungsmittel Milchsäure, Weizenröstmalzmehl, Stabilisator  Guarkernmehl, pflanzliches Öl, Brotgewürz.</v>
          </cell>
          <cell r="I363" t="str">
            <v>Weizenmischbrot mit Sonnenblumenkernen
Zutaten: 42% Weizenmehl, Wasser, Roggenmehl, 10% Sonnenblumenkerne, Jodsalz, Hefe, Weizengluten, Weizenquellmehl, Gerstenmalzextrakt, Säuerungsmittel Milchsäure, Weizenröstmalzmehl, Stabilisator  Guarkernmehl, pflanzliches Öl, Brotgewürz.</v>
          </cell>
          <cell r="J363" t="str">
            <v>Das Produkt Kann Spuren von Schalenfrüchten, Soja, Ei, Erdnüssen, Sesam und Lupinen  enthalten.</v>
          </cell>
          <cell r="K363" t="str">
            <v>Weizenmischbrot mit Sonnenblumenkernen
Zutaten: 42% Weizenmehl, Wasser, Roggenmehl, 10% Sonnenblumenkerne, Jodsalz, Hefe, Weizengluten, Weizenquellmehl, Gerstenmalzextrakt, Säuerungsmittel Milchsäure, Weizenröstmalzmehl, Stabilisator  Guarkernmehl, pflanzliches Öl, Brotgewürz.
 Das Produkt Kann Spuren von Schalenfrüchten, Soja, Ei, Erdnüssen, Sesam und Lupinen  enthalten.</v>
          </cell>
          <cell r="L363" t="str">
            <v>x</v>
          </cell>
          <cell r="M363" t="str">
            <v>x</v>
          </cell>
          <cell r="N363" t="str">
            <v>x</v>
          </cell>
          <cell r="O363" t="str">
            <v>keine</v>
          </cell>
          <cell r="P363" t="str">
            <v>x</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t="str">
            <v>k.A.</v>
          </cell>
          <cell r="AH363" t="str">
            <v>≤ 2g</v>
          </cell>
          <cell r="AI363" t="str">
            <v>keine</v>
          </cell>
        </row>
        <row r="364">
          <cell r="A364">
            <v>20354</v>
          </cell>
          <cell r="B364" t="str">
            <v>Krustenbrot</v>
          </cell>
          <cell r="C364" t="str">
            <v>00-200</v>
          </cell>
          <cell r="D364">
            <v>0</v>
          </cell>
          <cell r="E364" t="str">
            <v>x</v>
          </cell>
          <cell r="F364" t="str">
            <v>Weizenmischbrot, halbgebacken, tiefgefroren</v>
          </cell>
          <cell r="G364" t="str">
            <v>Weizenmischbrot</v>
          </cell>
          <cell r="H364" t="str">
            <v>Zutaten: 42% Weizenmehl, Wasser, Roggenmehl, Jodsalz, Hefe, Weizengluten, Weizenquellmehl, Gerstenmalzextrakt, Säuerungsmittel Milchsäure, Weizenröstmalzmehl,  Stabilisator Guarkernmehl, pflanzliches Öl.</v>
          </cell>
          <cell r="I364" t="str">
            <v>Weizenmischbrot
Zutaten: 42% Weizenmehl, Wasser, Roggenmehl, Jodsalz, Hefe, Weizengluten, Weizenquellmehl, Gerstenmalzextrakt, Säuerungsmittel Milchsäure, Weizenröstmalzmehl,  Stabilisator Guarkernmehl, pflanzliches Öl.</v>
          </cell>
          <cell r="J364" t="str">
            <v>Das Produkt kann Spuren von Schalenfrüchten, Soja, Ei,  Erdnüssen, Lupinen und Sesam enthalten.</v>
          </cell>
          <cell r="K364" t="str">
            <v>Weizenmischbrot
Zutaten: 42% Weizenmehl, Wasser, Roggenmehl, Jodsalz, Hefe, Weizengluten, Weizenquellmehl, Gerstenmalzextrakt, Säuerungsmittel Milchsäure, Weizenröstmalzmehl,  Stabilisator Guarkernmehl, pflanzliches Öl.
 Das Produkt kann Spuren von Schalenfrüchten, Soja, Ei,  Erdnüssen, Lupinen und Sesam enthalten.</v>
          </cell>
          <cell r="L364" t="str">
            <v>x</v>
          </cell>
          <cell r="M364" t="str">
            <v>x</v>
          </cell>
          <cell r="N364" t="str">
            <v>x</v>
          </cell>
          <cell r="O364" t="str">
            <v>keine</v>
          </cell>
          <cell r="P364" t="str">
            <v>x</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t="str">
            <v>k.A.</v>
          </cell>
          <cell r="AH364" t="str">
            <v>k.A.</v>
          </cell>
          <cell r="AI364" t="str">
            <v>keine</v>
          </cell>
        </row>
        <row r="365">
          <cell r="A365">
            <v>13024</v>
          </cell>
          <cell r="B365" t="str">
            <v>Maxi-Laugen-Butter-Gipfel</v>
          </cell>
          <cell r="C365" t="str">
            <v>04-100</v>
          </cell>
          <cell r="D365">
            <v>0</v>
          </cell>
          <cell r="E365" t="str">
            <v>x</v>
          </cell>
          <cell r="F365" t="str">
            <v>Butter-Croissant belaugt, gegarter Teigling, tiefgefroren</v>
          </cell>
          <cell r="G365" t="str">
            <v>Butter-Croissant belaugt</v>
          </cell>
          <cell r="H365" t="str">
            <v>Zutaten: Weizenmehl, Wasser, 17% Butter, Hefe,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pasteurisiertes Vollei, Zucker, Speisesalz, Säureregulator Natriumhydroxid.</v>
          </cell>
          <cell r="I365" t="str">
            <v>Butter-Croissant belaugt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Säureregulator Natriumhydroxid.</v>
          </cell>
          <cell r="J365" t="str">
            <v>Das Produkt kann Spuren von Schalenfrüchten, Soja, Lupinen und Sesam enthalten.</v>
          </cell>
          <cell r="K365" t="str">
            <v>Butter-Croissant belaugt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Säureregulator Natriumhydroxid.
 Das Produkt kann Spuren von Schalenfrüchten, Soja, Lupinen und Sesam enthalten.</v>
          </cell>
          <cell r="L365" t="str">
            <v>x</v>
          </cell>
          <cell r="M365" t="str">
            <v>x</v>
          </cell>
          <cell r="N365" t="str">
            <v>x</v>
          </cell>
          <cell r="O365" t="str">
            <v>keine</v>
          </cell>
          <cell r="P365" t="str">
            <v>x</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t="str">
            <v>k.A.</v>
          </cell>
          <cell r="AH365" t="str">
            <v>keine</v>
          </cell>
          <cell r="AI365" t="str">
            <v>keine</v>
          </cell>
        </row>
        <row r="366">
          <cell r="A366">
            <v>14511</v>
          </cell>
          <cell r="B366" t="str">
            <v>Mini-Rosinenschnecke mit Vanillecreme</v>
          </cell>
          <cell r="C366" t="str">
            <v>03-100</v>
          </cell>
          <cell r="D366" t="str">
            <v>x</v>
          </cell>
          <cell r="E366">
            <v>0</v>
          </cell>
          <cell r="F366" t="str">
            <v>Plunder mit Vanillefüllung und Sultaninen, gegarter Teigling, tiefgekühlt</v>
          </cell>
          <cell r="G366" t="str">
            <v>Plunder mit Vanillefüllung und Sultaninen</v>
          </cell>
          <cell r="H366" t="str">
            <v>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Enzyme, Dextrose, Mehlbehandlungsmittel: Ascorbinsäure), Salz, Vollmilchpulver, natürliches Aroma.
* aus Freilandhaltung</v>
          </cell>
          <cell r="I366" t="str">
            <v>Plunder mit Vanillefüllung und Sultaninen
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Dextrose), Salz, Vollmilchpulver, natürliches Aroma.
* aus Freilandhaltung</v>
          </cell>
          <cell r="J366" t="str">
            <v>Das Produkt kann Spuren von Schalenfrüchten, Soja, Lupine und Sesam enthalten.</v>
          </cell>
          <cell r="K366" t="str">
            <v>Plunder mit Vanillefüllung und Sultaninen
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Dextrose), Salz, Vollmilchpulver, natürliches Aroma.
* aus Freilandhaltung
 Das Produkt kann Spuren von Schalenfrüchten, Soja, Lupine und Sesam enthalten.</v>
          </cell>
          <cell r="L366" t="str">
            <v>x</v>
          </cell>
          <cell r="M366" t="str">
            <v>x</v>
          </cell>
          <cell r="N366" t="str">
            <v>x</v>
          </cell>
          <cell r="O366" t="str">
            <v>mit Farbstoff (E160a, E101)</v>
          </cell>
          <cell r="P366">
            <v>0</v>
          </cell>
          <cell r="Q366" t="str">
            <v>x</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t="str">
            <v>keine</v>
          </cell>
          <cell r="AH366" t="str">
            <v>k.A.</v>
          </cell>
          <cell r="AI366" t="str">
            <v>keine</v>
          </cell>
        </row>
        <row r="367">
          <cell r="A367">
            <v>10310</v>
          </cell>
          <cell r="B367" t="str">
            <v>Erdbeer-Rhabarber-Schnitte</v>
          </cell>
          <cell r="C367" t="str">
            <v>09-100</v>
          </cell>
          <cell r="D367">
            <v>0</v>
          </cell>
          <cell r="E367" t="str">
            <v>x</v>
          </cell>
          <cell r="F367" t="str">
            <v>Butter-Blätterteiggebäck mit Erdbeeren und Rhabarber, Teigling, tiefgefroren</v>
          </cell>
          <cell r="G367" t="str">
            <v>Butter-Blätterteiggebäck mit Erdbeeren und Rhabarber</v>
          </cell>
          <cell r="H367" t="str">
            <v>Zutaten: Weizenmehl, 17% Butter, Wasser, 13% Erdbeeren, 9% Rhabarber, Zucker, Paniermehl, pasteurisiertes Vollei*, modifizierte Stärke, Speisesalz, Traubenzucker, Hühnereieiweißpulver, Kartoffelstärke, Verdickungsmittel (Diphosphate, Natriumalginat), Zimt.
* aus Freilandhaltung</v>
          </cell>
          <cell r="I367" t="str">
            <v>Butter-Blätterteiggebäck mit Erdbeeren und Rhabarber
Zutaten: Weizenmehl, 17% Butter, Wasser, 13% Erdbeeren, 9% Rhabarber, Zucker, Paniermehl, pasteurisiertes Vollei*, modifizierte Stärke, Speisesalz, Traubenzucker, Hühnereieiweißpulver, Kartoffelstärke, Verdickungsmittel (Diphosphate, Natriumalginat), Zimt.
* aus Freilandhaltung</v>
          </cell>
          <cell r="J367" t="str">
            <v>Das Produkt kann Spuren von Schalenfrüchten, Sesam, Soja und Lupinen enthalten.</v>
          </cell>
          <cell r="K367" t="str">
            <v>Butter-Blätterteiggebäck mit Erdbeeren und Rhabarber
Zutaten: Weizenmehl, 17% Butter, Wasser, 13% Erdbeeren, 9% Rhabarber, Zucker, Paniermehl, pasteurisiertes Vollei*, modifizierte Stärke, Speisesalz, Traubenzucker, Hühnereieiweißpulver, Kartoffelstärke, Verdickungsmittel (Diphosphate, Natriumalginat), Zimt.
* aus Freilandhaltung
 Das Produkt kann Spuren von Schalenfrüchten, Sesam, Soja und Lupinen enthalten.</v>
          </cell>
          <cell r="L367" t="str">
            <v>x</v>
          </cell>
          <cell r="M367" t="str">
            <v>x</v>
          </cell>
          <cell r="N367" t="str">
            <v>x</v>
          </cell>
          <cell r="O367" t="str">
            <v>keine</v>
          </cell>
          <cell r="P367" t="str">
            <v>x</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t="str">
            <v>k.A.</v>
          </cell>
          <cell r="AH367" t="str">
            <v>keine</v>
          </cell>
          <cell r="AI367" t="str">
            <v>keine</v>
          </cell>
        </row>
        <row r="368">
          <cell r="A368">
            <v>1311</v>
          </cell>
          <cell r="B368" t="str">
            <v>Streuselschnecke, gefüllt</v>
          </cell>
          <cell r="C368" t="str">
            <v>02-233</v>
          </cell>
          <cell r="D368">
            <v>0</v>
          </cell>
          <cell r="E368" t="str">
            <v>x</v>
          </cell>
          <cell r="F368" t="str">
            <v>Hefeteiggebäck mit 37% Cremefüllung mit Vanillegeschmack und 23%  Streuseln, fertig gebacken, tiefgefroren</v>
          </cell>
          <cell r="G368" t="str">
            <v>Hefeteiggebäck mit 37% Cremefüllung mit Vanillegeschmack und 23%  Streuseln, aufgetaut</v>
          </cell>
          <cell r="H368" t="str">
            <v>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v>
          </cell>
          <cell r="I368" t="str">
            <v>Hefeteiggebäck mit 37% Cremefüllung mit Vanillegeschmack und 23%  Streuseln, aufgetaut
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v>
          </cell>
          <cell r="J368" t="str">
            <v>Kann Spuren von Schalenfrüchten, Ei, Lupinen und Sesam enthalten.</v>
          </cell>
          <cell r="K368" t="str">
            <v>Hefeteiggebäck mit 37% Cremefüllung mit Vanillegeschmack und 23%  Streuseln, aufgetaut
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
 Kann Spuren von Schalenfrüchten, Ei, Lupinen und Sesam enthalten.</v>
          </cell>
          <cell r="L368" t="str">
            <v>x</v>
          </cell>
          <cell r="M368" t="str">
            <v>x</v>
          </cell>
          <cell r="N368" t="str">
            <v>x</v>
          </cell>
          <cell r="O368" t="str">
            <v>keine</v>
          </cell>
          <cell r="P368" t="str">
            <v>x</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t="str">
            <v>&lt; 1g</v>
          </cell>
          <cell r="AH368" t="str">
            <v>k.A.</v>
          </cell>
          <cell r="AI368" t="str">
            <v>keine</v>
          </cell>
        </row>
        <row r="369">
          <cell r="A369">
            <v>13741</v>
          </cell>
          <cell r="B369" t="str">
            <v>Paprika-Tomaten-Strudel</v>
          </cell>
          <cell r="C369" t="str">
            <v>05-100</v>
          </cell>
          <cell r="D369">
            <v>0</v>
          </cell>
          <cell r="E369" t="str">
            <v>x</v>
          </cell>
          <cell r="F369" t="str">
            <v>Butter-Plunder gefüllt mit Tomaten und Paprika, gegarter Teigling, tiefgefroren</v>
          </cell>
          <cell r="G369" t="str">
            <v>Butter-Plunder gefüllt mit Tomaten und Paprika</v>
          </cell>
          <cell r="H369" t="str">
            <v>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Mehlbehandlungsmittel (Enzyme (Amylasen, Hemicellulasen), Ascorbinsäure)], Gewürze (enthalten Sellerie), Vollmilchpulver, natives Olivenöl extra, Auberginen, pflanzliches Öl, Kräuter, Chili, Branntweinessig, Peperoni, Hefeextrakt, Gewürzextrakte, Maltodextrin, Laktose, pflanzliches Fett, Fruktose, Gemüseextrakte.</v>
          </cell>
          <cell r="I369" t="str">
            <v>Butter-Plunder gefüllt mit Tomaten und Paprika
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Gewürze (enthalten Sellerie), Vollmilchpulver, natives Olivenöl extra, Auberginen, pflanzliches Öl, Kräuter, Chili, Branntweinessig, Peperoni, Hefeextrakt, Gewürzextrakte, Maltodextrin, Laktose, pflanzliches Fett, Fruktose, Gemüseextrakte.</v>
          </cell>
          <cell r="J369" t="str">
            <v>Das Produkt kann Spuren von Schalenfrüchten, Soja und Lupinen enthalten.</v>
          </cell>
          <cell r="K369" t="str">
            <v>Butter-Plunder gefüllt mit Tomaten und Paprika
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Gewürze (enthalten Sellerie), Vollmilchpulver, natives Olivenöl extra, Auberginen, pflanzliches Öl, Kräuter, Chili, Branntweinessig, Peperoni, Hefeextrakt, Gewürzextrakte, Maltodextrin, Laktose, pflanzliches Fett, Fruktose, Gemüseextrakte.
 Das Produkt kann Spuren von Schalenfrüchten, Soja und Lupinen enthalten.</v>
          </cell>
          <cell r="L369" t="str">
            <v>x</v>
          </cell>
          <cell r="M369" t="str">
            <v>x</v>
          </cell>
          <cell r="N369" t="str">
            <v>x</v>
          </cell>
          <cell r="O369" t="str">
            <v>keine</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t="str">
            <v>k.A.</v>
          </cell>
          <cell r="AH369" t="str">
            <v>keine</v>
          </cell>
          <cell r="AI369" t="str">
            <v>keine</v>
          </cell>
        </row>
        <row r="370">
          <cell r="A370">
            <v>10330</v>
          </cell>
          <cell r="B370" t="str">
            <v>Marzipan-Gipfel</v>
          </cell>
          <cell r="C370" t="str">
            <v>06-100</v>
          </cell>
          <cell r="D370" t="str">
            <v>x</v>
          </cell>
          <cell r="E370">
            <v>0</v>
          </cell>
          <cell r="F370" t="str">
            <v>Butter-Croissant mit Marzipan, gegarter Teigling, tiefgefroren</v>
          </cell>
          <cell r="G370" t="str">
            <v>Butter-Croissant mit Marzipan</v>
          </cell>
          <cell r="H370" t="str">
            <v>Zutaten: Weizenmehle,  Wasser, Marzipan (15%) (56% Mandeln, Zucker, Bittermandeln), Butter (12%), Mandelblättchen, Zucker, pasteurisiertes Vollei*, Hefe, Paniermehl, Backmittel (Weizengluten, Weizenstärke, Dextrose, Maisquellmehl, Weizenquellmehl, Weizenmalzmehl, Trockenhefe, Mehlbehandlungsmittel: Ascorbinsäure, Enzyme), Speisesalz, Hartweizengrieß, Vollmilchpulver, natürliches Aroma, Orangenschalen
* aus Freilandhaltung</v>
          </cell>
          <cell r="I370" t="str">
            <v>Butter-Croissant mit Marzipan
Zutaten: Weizenmehle,  Wasser, Marzipan (15%) (56% Mandeln, Zucker, Bittermandeln), Butter (12%), Mandelblättchen, Zucker, pasteurisiertes Vollei*, Hefe, Paniermehl, Backmittel (Weizengluten, Weizenstärke, Dextrose, Maisquellmehl, Weizenquellmehl, Weizenmalzmehl, Trockenhefe), Speisesalz, Hartweizengrieß, Vollmilchpulver, natürliches Aroma, Orangenschalen
* aus Freilandhaltung</v>
          </cell>
          <cell r="J370" t="str">
            <v>Das Produkt kann Spuren von Sesam, Soja, Lupine und anderen Nüssen enthalten.</v>
          </cell>
          <cell r="K370" t="str">
            <v>Butter-Croissant mit Marzipan
Zutaten: Weizenmehle,  Wasser, Marzipan (15%) (56% Mandeln, Zucker, Bittermandeln), Butter (12%), Mandelblättchen, Zucker, pasteurisiertes Vollei*, Hefe, Paniermehl, Backmittel (Weizengluten, Weizenstärke, Dextrose, Maisquellmehl, Weizenquellmehl, Weizenmalzmehl, Trockenhefe), Speisesalz, Hartweizengrieß, Vollmilchpulver, natürliches Aroma, Orangenschalen
* aus Freilandhaltung
 Das Produkt kann Spuren von Sesam, Soja, Lupine und anderen Nüssen enthalten.</v>
          </cell>
          <cell r="L370" t="str">
            <v>x</v>
          </cell>
          <cell r="M370" t="str">
            <v>x</v>
          </cell>
          <cell r="N370" t="str">
            <v>x</v>
          </cell>
          <cell r="O370" t="str">
            <v>keine</v>
          </cell>
          <cell r="P370" t="str">
            <v>x</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t="str">
            <v>≥ 1g</v>
          </cell>
          <cell r="AH370" t="str">
            <v>k.A.</v>
          </cell>
          <cell r="AI370" t="str">
            <v>keine</v>
          </cell>
        </row>
        <row r="371">
          <cell r="A371">
            <v>10225</v>
          </cell>
          <cell r="B371" t="str">
            <v>Nuss-Nougatcreme-Gipfel</v>
          </cell>
          <cell r="C371" t="str">
            <v>05-100</v>
          </cell>
          <cell r="D371" t="str">
            <v>x</v>
          </cell>
          <cell r="E371">
            <v>0</v>
          </cell>
          <cell r="F371" t="str">
            <v>Butter-Croissant mit Nuss-Nougat-Creme und Nüssen, gegarter Teigling, tiefgefroren</v>
          </cell>
          <cell r="G371" t="str">
            <v>Butter-Croissant mit Nuss-Nougat-Creme und Nüssen</v>
          </cell>
          <cell r="H371" t="str">
            <v>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Mehlbehandlungsmittel: Ascorbinsäure; Enzyme), Salz, Vollmilchpulver.
* aus Freilandhaltung</v>
          </cell>
          <cell r="I371" t="str">
            <v>Butter-Croissant mit Nuss-Nougat-Creme und Nüssen
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Salz, Vollmilchpulver.
* aus Freilandhaltung</v>
          </cell>
          <cell r="J371" t="str">
            <v>Das Produkt kann Spuren von Sesam und Lupine enthalten.</v>
          </cell>
          <cell r="K371" t="str">
            <v>Butter-Croissant mit Nuss-Nougat-Creme und Nüssen
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Salz, Vollmilchpulver.
* aus Freilandhaltung
 Das Produkt kann Spuren von Sesam und Lupine enthalten.</v>
          </cell>
          <cell r="L371" t="str">
            <v>x</v>
          </cell>
          <cell r="M371" t="str">
            <v>x</v>
          </cell>
          <cell r="N371" t="str">
            <v>x</v>
          </cell>
          <cell r="O371" t="str">
            <v>keine</v>
          </cell>
          <cell r="P371" t="str">
            <v>x</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t="str">
            <v>≥ 1g</v>
          </cell>
          <cell r="AH371" t="str">
            <v>k.A.</v>
          </cell>
          <cell r="AI371" t="str">
            <v>keine</v>
          </cell>
        </row>
        <row r="372">
          <cell r="A372">
            <v>10220</v>
          </cell>
          <cell r="B372" t="str">
            <v>Nuss-Gipfel</v>
          </cell>
          <cell r="C372" t="str">
            <v>08-100</v>
          </cell>
          <cell r="D372">
            <v>0</v>
          </cell>
          <cell r="E372" t="str">
            <v>x</v>
          </cell>
          <cell r="F372" t="str">
            <v>Butter-Croissant mit Haselnüssen und Mandeln, gegarter Teigling, tiefgefroren</v>
          </cell>
          <cell r="G372" t="str">
            <v>Butter-Croissant mit Haselnüssen und Mandeln</v>
          </cell>
          <cell r="H372" t="str">
            <v>Zutaten: Weizenmehl, Wasser, 13% Butter, Zucker, 7% Haselnüsse, 2% Mandeln, Paniermehl, pasteurisiertes Vollei*, Hefe, Backmittel [Weizengluten, Weizenstärke, Traubenzucker, Maisquellmehl, Weizenquellmehl, Weizenmalzmehl, Hefe, Mehlbehandlungsmittel (Enzyme (Amylasen, Hemicellulasen), Ascorbinsäure)], Speisesalz, Vollmilchpulver, Kakao, Zimt, Zitronenöl.
 * aus Freilandhaltung</v>
          </cell>
          <cell r="I372" t="str">
            <v>Butter-Croissant mit Haselnüssen und Mandeln
Zutaten: Weizenmehl, Wasser, 13% Butter, Zucker, 7% Haselnüsse, 2% Mandeln, Paniermehl, pasteurisiertes Vollei*, Hefe, Backmittel [Weizengluten, Weizenstärke, Traubenzucker, Maisquellmehl, Weizenquellmehl, Weizenmalzmehl, Hefe], Speisesalz, Vollmilchpulver, Kakao, Zimt, Zitronenöl.
 * aus Freilandhaltung</v>
          </cell>
          <cell r="J372" t="str">
            <v>Das Produkt kann Spuren von anderen Schalenfrüchten, Soja, Sesam und Lupinen enthalten.</v>
          </cell>
          <cell r="K372" t="str">
            <v>Butter-Croissant mit Haselnüssen und Mandeln
Zutaten: Weizenmehl, Wasser, 13% Butter, Zucker, 7% Haselnüsse, 2% Mandeln, Paniermehl, pasteurisiertes Vollei*, Hefe, Backmittel [Weizengluten, Weizenstärke, Traubenzucker, Maisquellmehl, Weizenquellmehl, Weizenmalzmehl, Hefe], Speisesalz, Vollmilchpulver, Kakao, Zimt, Zitronenöl.
 * aus Freilandhaltung
 Das Produkt kann Spuren von anderen Schalenfrüchten, Soja, Sesam und Lupinen enthalten.</v>
          </cell>
          <cell r="L372" t="str">
            <v>x</v>
          </cell>
          <cell r="M372" t="str">
            <v>x</v>
          </cell>
          <cell r="N372" t="str">
            <v>x</v>
          </cell>
          <cell r="O372" t="str">
            <v>keine</v>
          </cell>
          <cell r="P372" t="str">
            <v>x</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t="str">
            <v>k.A.</v>
          </cell>
          <cell r="AH372" t="str">
            <v>keine</v>
          </cell>
          <cell r="AI372" t="str">
            <v>keine</v>
          </cell>
        </row>
        <row r="373">
          <cell r="A373">
            <v>10744</v>
          </cell>
          <cell r="B373" t="str">
            <v>Rucola-Tomaten-Snack</v>
          </cell>
          <cell r="C373" t="str">
            <v>05-100</v>
          </cell>
          <cell r="D373">
            <v>0</v>
          </cell>
          <cell r="E373" t="str">
            <v>x</v>
          </cell>
          <cell r="F373" t="str">
            <v>Butter-Plunder mit Rucola und Tomaten, gegarter Teigling, tiefgefroren</v>
          </cell>
          <cell r="G373" t="str">
            <v>Butter-Plunder mit Rucola und Tomaten,</v>
          </cell>
          <cell r="H373" t="str">
            <v>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Mehlbehandlungsmittel (Enzyme (Amylasen, Hemicellulasen), Ascorbinsäure)], Zwiebeln, Paprika, Vollmilchpulver, modifizierte Stärke, Gewürze, Oregano, Würzmischung. 
* aus Freilandhaltung</v>
          </cell>
          <cell r="I373" t="str">
            <v>Butter-Plunder mit Rucola und Tomaten
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Zwiebeln, Paprika, Vollmilchpulver, modifizierte Stärke, Gewürze, Oregano, Würzmischung. 
* aus Freilandhaltung</v>
          </cell>
          <cell r="J373" t="str">
            <v>Das Produkt kann Spuren von Schalenfrüchten, Soja, Lupinen und Sesam enthalten.</v>
          </cell>
          <cell r="K373" t="str">
            <v>Butter-Plunder mit Rucola und Tomaten
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Zwiebeln, Paprika, Vollmilchpulver, modifizierte Stärke, Gewürze, Oregano, Würzmischung. 
* aus Freilandhaltung
 Das Produkt kann Spuren von Schalenfrüchten, Soja, Lupinen und Sesam enthalten.</v>
          </cell>
          <cell r="L373" t="str">
            <v>x</v>
          </cell>
          <cell r="M373" t="str">
            <v>x</v>
          </cell>
          <cell r="N373" t="str">
            <v>x</v>
          </cell>
          <cell r="O373" t="str">
            <v>keine</v>
          </cell>
          <cell r="P373" t="str">
            <v>x</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t="str">
            <v>k.A.</v>
          </cell>
          <cell r="AH373" t="str">
            <v>keine</v>
          </cell>
          <cell r="AI373" t="str">
            <v>keine</v>
          </cell>
        </row>
        <row r="374">
          <cell r="A374">
            <v>14502</v>
          </cell>
          <cell r="B374" t="str">
            <v>Mini-Schoggi-Gipfel</v>
          </cell>
          <cell r="C374" t="str">
            <v>01.2-100</v>
          </cell>
          <cell r="D374" t="str">
            <v>x</v>
          </cell>
          <cell r="E374">
            <v>0</v>
          </cell>
          <cell r="F374" t="str">
            <v>Butter-Croissant mit Schokoladencreme, gegarter Teigling, tiefgefroren</v>
          </cell>
          <cell r="G374" t="str">
            <v>Butter-Croissant mit Schokoladencreme</v>
          </cell>
          <cell r="H374" t="str">
            <v>Zutaten:Weizenmehl,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Mehlbehandlungsmittel (Enzyme (Amylasen, Hemicellulasen), Ascorbinsäure)], Speisesalz, Vollmilchpulver.
*aus Freilandhaltung</v>
          </cell>
          <cell r="I374" t="str">
            <v xml:space="preserve">Butter-Croissant gefüllt mit Schokoladencreme
Zutaten: 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Speisesalz, Vollmilchpulver.
*aus Freilandhaltung
</v>
          </cell>
          <cell r="J374" t="str">
            <v>Das Produkt kann Spuren von anderen Schalenfrüchten, Sesam und Lupinen enthalten.</v>
          </cell>
          <cell r="K374" t="str">
            <v>Butter-Croissant gefüllt mit Schokoladencreme
Zutaten: 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Speisesalz, Vollmilchpulver.
*aus Freilandhaltung
 Das Produkt kann Spuren von anderen Schalenfrüchten, Sesam und Lupinen enthalten.</v>
          </cell>
          <cell r="L374" t="str">
            <v>x</v>
          </cell>
          <cell r="M374" t="str">
            <v>x</v>
          </cell>
          <cell r="N374" t="str">
            <v>x</v>
          </cell>
          <cell r="O374" t="str">
            <v>keine</v>
          </cell>
          <cell r="P374" t="str">
            <v>x</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t="str">
            <v>k.A.</v>
          </cell>
          <cell r="AH374" t="str">
            <v>keine</v>
          </cell>
          <cell r="AI374" t="str">
            <v>keine</v>
          </cell>
        </row>
        <row r="375">
          <cell r="A375">
            <v>10135</v>
          </cell>
          <cell r="B375" t="str">
            <v xml:space="preserve">Pain au Chocolat </v>
          </cell>
          <cell r="C375" t="str">
            <v>06.2-100</v>
          </cell>
          <cell r="D375" t="str">
            <v>x</v>
          </cell>
          <cell r="E375">
            <v>0</v>
          </cell>
          <cell r="F375" t="str">
            <v>Butter-Plunder mit Schokocreme, gegarter Teigling, tiefgefroren</v>
          </cell>
          <cell r="G375" t="str">
            <v>Butter-Plunder mit Schokocreme</v>
          </cell>
          <cell r="H375" t="str">
            <v>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pflanzliche Öle, Milchprotein, Glukosesirup, Emulgator Sojalecithine, Säureregulator Natriumphosphate, Verdickungsmittel Xanthan.
* aus Freilandhaltung</v>
          </cell>
          <cell r="I375" t="str">
            <v>Plunder mit Schokoladencreme gefüllt
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v>
          </cell>
          <cell r="J375" t="str">
            <v>Das Produkt kann Spuren von anderen Schalenfrüchten, Lupinen und Sesam enthalten.</v>
          </cell>
          <cell r="K375" t="str">
            <v>Plunder mit Schokoladencreme gefüllt
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
 Das Produkt kann Spuren von anderen Schalenfrüchten, Lupinen und Sesam enthalten.</v>
          </cell>
          <cell r="L375" t="str">
            <v>x</v>
          </cell>
          <cell r="M375" t="str">
            <v>x</v>
          </cell>
          <cell r="N375" t="str">
            <v>x</v>
          </cell>
          <cell r="O375" t="str">
            <v>keine</v>
          </cell>
          <cell r="P375" t="str">
            <v>x</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t="str">
            <v>k.A.</v>
          </cell>
          <cell r="AH375" t="str">
            <v>keine</v>
          </cell>
          <cell r="AI375" t="str">
            <v>keine</v>
          </cell>
        </row>
        <row r="376">
          <cell r="A376">
            <v>10136</v>
          </cell>
          <cell r="B376" t="str">
            <v>Mini-Pain-au-Chocolat</v>
          </cell>
          <cell r="C376" t="str">
            <v>04.1-100</v>
          </cell>
          <cell r="D376" t="str">
            <v>x</v>
          </cell>
          <cell r="E376">
            <v>0</v>
          </cell>
          <cell r="F376" t="str">
            <v>Butter-Plunder gefüllt mit Schokocreme, gegarter Teigling, tiefgefroren</v>
          </cell>
          <cell r="G376" t="str">
            <v>Butter-Plunder gefüllt mit Schokocreme</v>
          </cell>
          <cell r="H376" t="str">
            <v>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pflanzliche Öle, Milchprotein, Glukosesirup, Emulgator Sojalecithine, Säureregulator Natriumphosphate, Verdickungsmittel Xanthan.
* aus Freilandhaltung</v>
          </cell>
          <cell r="I376" t="str">
            <v>Plunder gefüllt mit Schokocreme
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v>
          </cell>
          <cell r="J376" t="str">
            <v>Das Produkt kann Spuren von anderen Schalenfrüchten, Sesam und Lupinen enthalten.</v>
          </cell>
          <cell r="K376" t="str">
            <v>Plunder gefüllt mit Schokocreme
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
 Das Produkt kann Spuren von anderen Schalenfrüchten, Sesam und Lupinen enthalten.</v>
          </cell>
          <cell r="L376" t="str">
            <v>x</v>
          </cell>
          <cell r="M376" t="str">
            <v>x</v>
          </cell>
          <cell r="N376" t="str">
            <v>x</v>
          </cell>
          <cell r="O376" t="str">
            <v>keine</v>
          </cell>
          <cell r="P376" t="str">
            <v>x</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t="str">
            <v>k.A.</v>
          </cell>
          <cell r="AH376" t="str">
            <v>keine</v>
          </cell>
          <cell r="AI376" t="str">
            <v>keine</v>
          </cell>
        </row>
        <row r="377">
          <cell r="A377">
            <v>2936</v>
          </cell>
          <cell r="B377" t="str">
            <v>Pflaumen-Schnitte auf Quarkteig</v>
          </cell>
          <cell r="C377" t="str">
            <v>02-233</v>
          </cell>
          <cell r="D377">
            <v>0</v>
          </cell>
          <cell r="E377" t="str">
            <v>x</v>
          </cell>
          <cell r="F377" t="str">
            <v>Quarkgebäck mit 38% Pflaumen und 17% Streuseln belegt; fertig gebacken, tiefgefroren</v>
          </cell>
          <cell r="G377" t="str">
            <v>Quarkgebäck mit 38% Pflaumen und 17% Streuseln belegt, aufgetaut</v>
          </cell>
          <cell r="H377" t="str">
            <v>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v>
          </cell>
          <cell r="I377" t="str">
            <v>Quarkgebäck mit 38% Pflaumen und 17% Streuseln belegt, aufgetaut
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v>
          </cell>
          <cell r="J377" t="str">
            <v>Kann Spuren von Lupine, Schalenfrüchten und Sesam enthalten!</v>
          </cell>
          <cell r="K377" t="str">
            <v>Quarkgebäck mit 38% Pflaumen und 17% Streuseln belegt, aufgetaut
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
 Kann Spuren von Lupine, Schalenfrüchten und Sesam enthalten!</v>
          </cell>
          <cell r="L377" t="str">
            <v>x</v>
          </cell>
          <cell r="M377" t="str">
            <v>x</v>
          </cell>
          <cell r="N377" t="str">
            <v>x</v>
          </cell>
          <cell r="O377" t="str">
            <v>keine</v>
          </cell>
          <cell r="P377" t="str">
            <v>x</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t="str">
            <v>keine</v>
          </cell>
          <cell r="AH377" t="str">
            <v>k.A.</v>
          </cell>
          <cell r="AI377" t="str">
            <v>planzliche Fette gehärtet</v>
          </cell>
        </row>
        <row r="378">
          <cell r="A378">
            <v>10224</v>
          </cell>
          <cell r="B378" t="str">
            <v>Nuss-Nougatcreme-Gipfel</v>
          </cell>
          <cell r="C378" t="str">
            <v>05-100</v>
          </cell>
          <cell r="D378" t="str">
            <v>x</v>
          </cell>
          <cell r="E378">
            <v>0</v>
          </cell>
          <cell r="F378" t="str">
            <v>Butter-Croissant mit Nuss-Nougat-Creme und Nüssen, gegarter Teigling, tiefgefroren</v>
          </cell>
          <cell r="G378" t="str">
            <v>Butter-Croissant gefüllt mit Nuss-Nougat-Creme und Nüssen</v>
          </cell>
          <cell r="H378" t="str">
            <v>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Mehlbehandlungsmittel: Ascorbinsäure; Enzyme), Speisesalz, Vollmilchpulver.
* aus Freilandhaltung</v>
          </cell>
          <cell r="I378" t="str">
            <v>Butter-Croissant gefüllt mit Nuss-Nougat-Creme und Nüssen
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Speisesalz, Vollmilchpulver.
* aus Freilandhaltung</v>
          </cell>
          <cell r="J378" t="str">
            <v>Das Produkt kann Spuren von Sesam und Lupinen enthalten.</v>
          </cell>
          <cell r="K378" t="str">
            <v>Butter-Croissant gefüllt mit Nuss-Nougat-Creme und Nüssen
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Speisesalz, Vollmilchpulver.
* aus Freilandhaltung
 Das Produkt kann Spuren von Sesam und Lupinen enthalten.</v>
          </cell>
          <cell r="L378" t="str">
            <v>x</v>
          </cell>
          <cell r="M378" t="str">
            <v>x</v>
          </cell>
          <cell r="N378" t="str">
            <v>x</v>
          </cell>
          <cell r="O378" t="str">
            <v>keine</v>
          </cell>
          <cell r="P378" t="str">
            <v>x</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t="str">
            <v>keine</v>
          </cell>
          <cell r="AH378" t="str">
            <v>k.A.</v>
          </cell>
          <cell r="AI378" t="str">
            <v>keine</v>
          </cell>
        </row>
        <row r="379">
          <cell r="A379">
            <v>10318</v>
          </cell>
          <cell r="B379" t="str">
            <v>Schoggi-Banane-Traum</v>
          </cell>
          <cell r="C379" t="str">
            <v>07-100</v>
          </cell>
          <cell r="D379">
            <v>0</v>
          </cell>
          <cell r="E379" t="str">
            <v>x</v>
          </cell>
          <cell r="F379" t="str">
            <v>Butter-Plunder mit Nougatcreme, Bananenfüllung und Bananenchips, gegarter Teigling, tiefgefroren</v>
          </cell>
          <cell r="G379" t="str">
            <v>Butter-Plunder mit Nougatcreme, Bananenfüllung und Bananenchips</v>
          </cell>
          <cell r="H379" t="str">
            <v>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Mehlbehandlungsmittel (Enzyme (Amylasen, Hemicellulasen), Ascorbinsäure)], Speisesalz, Vollmilchpulver.
* aus Freilandhaltung</v>
          </cell>
          <cell r="I379" t="str">
            <v>Butter-Plunder mit Nougatcreme, Bananenfüllung und Bananenchips
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Speisesalz, Vollmilchpulver.
* aus Freilandhaltung</v>
          </cell>
          <cell r="J379" t="str">
            <v>Das Produkt kann Spuren von anderen Schalenfrüchten, Sesam und Lupinen enthalten.</v>
          </cell>
          <cell r="K379" t="str">
            <v>Butter-Plunder mit Nougatcreme, Bananenfüllung und Bananenchips
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Speisesalz, Vollmilchpulver.
* aus Freilandhaltung
 Das Produkt kann Spuren von anderen Schalenfrüchten, Sesam und Lupinen enthalten.</v>
          </cell>
          <cell r="L379" t="str">
            <v>x</v>
          </cell>
          <cell r="M379" t="str">
            <v>x</v>
          </cell>
          <cell r="N379" t="str">
            <v>x</v>
          </cell>
          <cell r="O379" t="str">
            <v>mit Farbstoff (E160a, E101)</v>
          </cell>
          <cell r="P379">
            <v>0</v>
          </cell>
          <cell r="Q379" t="str">
            <v>x</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t="str">
            <v>k.A.</v>
          </cell>
          <cell r="AH379" t="str">
            <v>keine</v>
          </cell>
          <cell r="AI379" t="str">
            <v>keine</v>
          </cell>
        </row>
        <row r="380">
          <cell r="A380">
            <v>10325</v>
          </cell>
          <cell r="B380" t="str">
            <v>Topfen-Plunder</v>
          </cell>
          <cell r="C380" t="str">
            <v>07-100</v>
          </cell>
          <cell r="D380" t="str">
            <v>x</v>
          </cell>
          <cell r="E380">
            <v>0</v>
          </cell>
          <cell r="F380" t="str">
            <v>Plunder mit Quarkcreme, gegarter Teigling, tiefgekühlt</v>
          </cell>
          <cell r="G380" t="str">
            <v>Plunder mit Quarkcreme</v>
          </cell>
          <cell r="H380" t="str">
            <v>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Mehlbehandlungsmittel: Ascorbinsäure; Enzyme], Salz, Vollmilchpulver.
* aus Freilandhaltung</v>
          </cell>
          <cell r="I380" t="str">
            <v>Plunder mit Quarkcreme
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Salz, Vollmilchpulver.
* aus Freilandhaltung</v>
          </cell>
          <cell r="J380" t="str">
            <v>Das Produkt kann Spuren von Soja, Lupinen und Sesam enthalten.</v>
          </cell>
          <cell r="K380" t="str">
            <v>Plunder mit Quarkcreme
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Salz, Vollmilchpulver.
* aus Freilandhaltung
 Das Produkt kann Spuren von Soja, Lupinen und Sesam enthalten.</v>
          </cell>
          <cell r="L380" t="str">
            <v>x</v>
          </cell>
          <cell r="M380" t="str">
            <v>x</v>
          </cell>
          <cell r="N380" t="str">
            <v>x</v>
          </cell>
          <cell r="O380" t="str">
            <v>mit Farbstoff (E160a, E101)</v>
          </cell>
          <cell r="P380">
            <v>0</v>
          </cell>
          <cell r="Q380" t="str">
            <v>x</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t="str">
            <v>keine</v>
          </cell>
          <cell r="AH380" t="str">
            <v>k.A.</v>
          </cell>
          <cell r="AI380" t="str">
            <v>keine</v>
          </cell>
        </row>
        <row r="381">
          <cell r="A381">
            <v>10370</v>
          </cell>
          <cell r="B381" t="str">
            <v>Nussstange</v>
          </cell>
          <cell r="C381" t="str">
            <v>08-100</v>
          </cell>
          <cell r="D381">
            <v>0</v>
          </cell>
          <cell r="E381" t="str">
            <v>x</v>
          </cell>
          <cell r="F381" t="str">
            <v>Blätterteiggebäck  mit Haselnüssen und Mandeln,  Teigling, tiefgefroren</v>
          </cell>
          <cell r="G381" t="str">
            <v>Blätterteiggebäck  mit Haselnüssen und Mandeln</v>
          </cell>
          <cell r="H381" t="str">
            <v>Zutaten: Weizenmehl, Wasser, Butter, 9% Haselnüsse, Zucker, 3% Mandeln, Paniermehl, pasteurisiertes Vollei*, Speisesalz, Kakao, Zimt, Zitronenöl.
* aus Freilandhaltung</v>
          </cell>
          <cell r="I381" t="str">
            <v>Blätterteiggebäck  mit Haselnüssen und Mandeln
Zutaten: Weizenmehl, Wasser, Butter, 9% Haselnüsse, Zucker, 3% Mandeln, Paniermehl, pasteurisiertes Vollei*, Speisesalz, Kakao, Zimt, Zitronenöl.
* aus Freilandhaltung</v>
          </cell>
          <cell r="J381" t="str">
            <v>Das Produkt kann Spuren von anderen Schalenfrüchten, Soja, Sesam und Lupinen enthalten.</v>
          </cell>
          <cell r="K381" t="str">
            <v>Blätterteiggebäck  mit Haselnüssen und Mandeln
Zutaten: Weizenmehl, Wasser, Butter, 9% Haselnüsse, Zucker, 3% Mandeln, Paniermehl, pasteurisiertes Vollei*, Speisesalz, Kakao, Zimt, Zitronenöl.
* aus Freilandhaltung
 Das Produkt kann Spuren von anderen Schalenfrüchten, Soja, Sesam und Lupinen enthalten.</v>
          </cell>
          <cell r="L381" t="str">
            <v>x</v>
          </cell>
          <cell r="M381" t="str">
            <v>x</v>
          </cell>
          <cell r="N381" t="str">
            <v>x</v>
          </cell>
          <cell r="O381" t="str">
            <v>keine</v>
          </cell>
          <cell r="P381" t="str">
            <v>x</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t="str">
            <v>k.A.</v>
          </cell>
          <cell r="AH381" t="str">
            <v>keine</v>
          </cell>
          <cell r="AI381" t="str">
            <v>keine</v>
          </cell>
        </row>
        <row r="382">
          <cell r="A382">
            <v>10720</v>
          </cell>
          <cell r="B382" t="str">
            <v>Hirten-Snack</v>
          </cell>
          <cell r="C382" t="str">
            <v>07-100</v>
          </cell>
          <cell r="D382">
            <v>0</v>
          </cell>
          <cell r="E382" t="str">
            <v>x</v>
          </cell>
          <cell r="F382" t="str">
            <v>Butter-Plunder mit Gemüse und Weichkäse in Salzlake, gegarter Teigling, tiefgefroren</v>
          </cell>
          <cell r="G382" t="str">
            <v>Butter-Plunder mit Gemüse und Weichkäse in Salzlake</v>
          </cell>
          <cell r="H382" t="str">
            <v>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Mehlbehandlungsmittel (Enzyme (Amylasen, Hemicellulasen), Ascorbinsäure)], Kräuter, Vollmilchpulver, Gewürze (enthalten Sellerie), Kartoffelstärke, Hühnereieiweißpulver, Laktose, Hefeextrakt, modifizierte Stärke, pflanzliches Fett, Fruktose, Gewürzextrakte, Gemüseextrakte, pflanzliches Öl, Maltodextrin. 
* aus Freilandhaltung</v>
          </cell>
          <cell r="I382" t="str">
            <v>Butter-Plunder mit Gemüse und Weichkäse in Salzlake
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Kräuter, Vollmilchpulver, Gewürze (enthalten Sellerie), Kartoffelstärke, Hühnereieiweißpulver, Laktose, Hefeextrakt, modifizierte Stärke, pflanzliches Fett, Fruktose, Gewürzextrakte, Gemüseextrakte, pflanzliches Öl, Maltodextrin. 
* aus Freilandhaltung</v>
          </cell>
          <cell r="J382" t="str">
            <v xml:space="preserve">Das Produkt kann Spuren von Schalenfrüchten, Soja, Lupinen und Sesam enthalten.   </v>
          </cell>
          <cell r="K382" t="str">
            <v xml:space="preserve">Butter-Plunder mit Gemüse und Weichkäse in Salzlake
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Kräuter, Vollmilchpulver, Gewürze (enthalten Sellerie), Kartoffelstärke, Hühnereieiweißpulver, Laktose, Hefeextrakt, modifizierte Stärke, pflanzliches Fett, Fruktose, Gewürzextrakte, Gemüseextrakte, pflanzliches Öl, Maltodextrin. 
* aus Freilandhaltung
 Das Produkt kann Spuren von Schalenfrüchten, Soja, Lupinen und Sesam enthalten.   </v>
          </cell>
          <cell r="L382" t="str">
            <v>x</v>
          </cell>
          <cell r="M382" t="str">
            <v>x</v>
          </cell>
          <cell r="N382" t="str">
            <v>x</v>
          </cell>
          <cell r="O382" t="str">
            <v>keine</v>
          </cell>
          <cell r="P382" t="str">
            <v>x</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t="str">
            <v>k.A.</v>
          </cell>
          <cell r="AH382" t="str">
            <v>keine</v>
          </cell>
          <cell r="AI382" t="str">
            <v>keine</v>
          </cell>
        </row>
        <row r="383">
          <cell r="A383">
            <v>14120</v>
          </cell>
          <cell r="B383" t="str">
            <v>Hotel-Butter-Gipfel</v>
          </cell>
          <cell r="C383" t="str">
            <v>04.1-100</v>
          </cell>
          <cell r="D383" t="str">
            <v>x</v>
          </cell>
          <cell r="E383">
            <v>0</v>
          </cell>
          <cell r="F383" t="str">
            <v>Butter-Croissant, gegarter Teigling, tiefgefroren</v>
          </cell>
          <cell r="G383" t="str">
            <v>Butter-Croissant</v>
          </cell>
          <cell r="H383" t="str">
            <v>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v>
          </cell>
          <cell r="I383" t="str">
            <v>Butter-Croissant
Zutaten: Weizenmehl, Wasser, 19% Butter, Hefe, pasteurisiertes Vollei*, Zucker, Backmittel [Weizengluten, Weizenstärke, Traubenzucker, Maisquellmehl, Weizenquellmehl, Weizenmalzmehl, Hefe], Speisesalz, Vollmilchpulver.
* aus Freilandhaltung</v>
          </cell>
          <cell r="J383" t="str">
            <v>Das Produkt kann Spuren von Schalenfrüchten, Sesam, Soja und Lupinen enthalten.</v>
          </cell>
          <cell r="K383"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Sesam, Soja und Lupinen enthalten.</v>
          </cell>
          <cell r="L383" t="str">
            <v>x</v>
          </cell>
          <cell r="M383" t="str">
            <v>x</v>
          </cell>
          <cell r="N383" t="str">
            <v>x</v>
          </cell>
          <cell r="O383" t="str">
            <v>keine</v>
          </cell>
          <cell r="P383" t="str">
            <v>x</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t="str">
            <v>k.A.</v>
          </cell>
          <cell r="AH383" t="str">
            <v>keine</v>
          </cell>
          <cell r="AI383" t="str">
            <v>keine</v>
          </cell>
        </row>
        <row r="384">
          <cell r="A384">
            <v>14134</v>
          </cell>
          <cell r="B384" t="str">
            <v>Mini Mandel-Croissant à la française</v>
          </cell>
          <cell r="C384" t="str">
            <v>06-100</v>
          </cell>
          <cell r="D384">
            <v>0</v>
          </cell>
          <cell r="E384" t="str">
            <v>x</v>
          </cell>
          <cell r="F384" t="str">
            <v>Butter-Croissant französischer Art mit Mandeln, gegarter Teigling, tiefgefroren</v>
          </cell>
          <cell r="G384" t="str">
            <v>Butter-Croissant französischer Art mit Mandeln</v>
          </cell>
          <cell r="H384" t="str">
            <v>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I384" t="str">
            <v>Mini Mandel-Croissant à la francaise
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384" t="str">
            <v>Das Produkt kann Spuren von anderen Schalenfrüchten, Sesam und Lupinen enthalten.</v>
          </cell>
          <cell r="K384" t="str">
            <v>Mini Mandel-Croissant à la francaise
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
 Das Produkt kann Spuren von anderen Schalenfrüchten, Sesam und Lupinen enthalten.</v>
          </cell>
          <cell r="L384" t="str">
            <v>x</v>
          </cell>
          <cell r="M384" t="str">
            <v>x</v>
          </cell>
          <cell r="N384" t="str">
            <v>x</v>
          </cell>
          <cell r="O384" t="str">
            <v>keine</v>
          </cell>
          <cell r="P384" t="str">
            <v>x</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t="str">
            <v>k.A.</v>
          </cell>
          <cell r="AH384" t="str">
            <v>keine</v>
          </cell>
          <cell r="AI384" t="str">
            <v>keine</v>
          </cell>
        </row>
        <row r="385">
          <cell r="A385">
            <v>14139</v>
          </cell>
          <cell r="B385" t="str">
            <v>Mini Aprikosen-Croissant à la française</v>
          </cell>
          <cell r="C385" t="str">
            <v>05-100</v>
          </cell>
          <cell r="D385">
            <v>0</v>
          </cell>
          <cell r="E385" t="str">
            <v>x</v>
          </cell>
          <cell r="F385" t="str">
            <v>Butter-Croissant französischer Art mit Aprikosenfruchtzubereitung, gegarter Teigling, tiefgefroren</v>
          </cell>
          <cell r="G385" t="str">
            <v>Butter-Croissant französischer Art mit Aprikosenfruchtzubereitung</v>
          </cell>
          <cell r="H385" t="str">
            <v xml:space="preserve">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v>
          </cell>
          <cell r="I385" t="str">
            <v>Butter-Croissant französischer Art mit Aprikosenfruchtzubereitung
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385" t="str">
            <v>Das Produkt kann Spuren von Schalenfrüchten, Sesam und Lupinen enthalten.</v>
          </cell>
          <cell r="K385" t="str">
            <v>Butter-Croissant französischer Art mit Aprikosenfruchtzubereitung
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
 Das Produkt kann Spuren von Schalenfrüchten, Sesam und Lupinen enthalten.</v>
          </cell>
          <cell r="L385" t="str">
            <v>x</v>
          </cell>
          <cell r="M385" t="str">
            <v>x</v>
          </cell>
          <cell r="N385" t="str">
            <v>x</v>
          </cell>
          <cell r="O385" t="str">
            <v>keine</v>
          </cell>
          <cell r="P385" t="str">
            <v>x</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t="str">
            <v>k.A.</v>
          </cell>
          <cell r="AH385" t="str">
            <v>keine</v>
          </cell>
          <cell r="AI385" t="str">
            <v>keine</v>
          </cell>
        </row>
        <row r="386">
          <cell r="A386">
            <v>14141</v>
          </cell>
          <cell r="B386" t="str">
            <v>Mini Nougatcreme-Croissant à la française</v>
          </cell>
          <cell r="C386" t="str">
            <v>05-100</v>
          </cell>
          <cell r="D386">
            <v>0</v>
          </cell>
          <cell r="E386" t="str">
            <v>x</v>
          </cell>
          <cell r="F386" t="str">
            <v>Butter-Croissant französischer Art mit Nougatcremefüllung, gegarter Teigling, tiefgefroren</v>
          </cell>
          <cell r="G386" t="str">
            <v>Butter-Croissant französischer Art mit Nougatcremefüllung</v>
          </cell>
          <cell r="H386" t="str">
            <v>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I386" t="str">
            <v>Butter-Croissant französischer Art mit Nougatcremefüllung
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J386" t="str">
            <v>Das Produkt kann Spuren von anderen Schalenfrüchten, Sesam und Lupinen enthalten.</v>
          </cell>
          <cell r="K386" t="str">
            <v>Butter-Croissant französischer Art mit Nougatcremefüllung
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Das Produkt kann Spuren von anderen Schalenfrüchten, Sesam und Lupinen enthalten.</v>
          </cell>
          <cell r="L386" t="str">
            <v>x</v>
          </cell>
          <cell r="M386" t="str">
            <v>x</v>
          </cell>
          <cell r="N386" t="str">
            <v>x</v>
          </cell>
          <cell r="O386" t="str">
            <v>keine</v>
          </cell>
          <cell r="P386" t="str">
            <v>x</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t="str">
            <v>k.A.</v>
          </cell>
          <cell r="AH386" t="str">
            <v>keine</v>
          </cell>
          <cell r="AI386" t="str">
            <v>keine</v>
          </cell>
        </row>
        <row r="387">
          <cell r="A387">
            <v>14500</v>
          </cell>
          <cell r="B387" t="str">
            <v>Mini Vanilleschnecke</v>
          </cell>
          <cell r="C387" t="str">
            <v>07-100</v>
          </cell>
          <cell r="D387">
            <v>0</v>
          </cell>
          <cell r="E387" t="str">
            <v>x</v>
          </cell>
          <cell r="F387" t="str">
            <v>Butter-Plunder mit Vanillecremefüllung, gegarter Teigling, tiefgefroren</v>
          </cell>
          <cell r="G387" t="str">
            <v>Butter-Plunder mit Vanillecreme</v>
          </cell>
          <cell r="H387" t="str">
            <v>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Mehlbehandlungsmittel (Enzyme (Amylasen, Hemicellulasen), Ascorbinsäure)], Speisesalz, Vollmilchpulver.
*aus Freilandhaltung</v>
          </cell>
          <cell r="I387" t="str">
            <v>Butter-Plunder mit Vanillecreme
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Speisesalz, Vollmilchpulver.
*aus Freilandhaltung</v>
          </cell>
          <cell r="J387" t="str">
            <v>Das Produkt kann Spuren von Schalenfrüchten, Sesam, Lupinen und Soja enthalten.</v>
          </cell>
          <cell r="K387" t="str">
            <v>Butter-Plunder mit Vanillecreme
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Speisesalz, Vollmilchpulver.
*aus Freilandhaltung
 Das Produkt kann Spuren von Schalenfrüchten, Sesam, Lupinen und Soja enthalten.</v>
          </cell>
          <cell r="L387" t="str">
            <v>x</v>
          </cell>
          <cell r="M387" t="str">
            <v>x</v>
          </cell>
          <cell r="N387" t="str">
            <v>x</v>
          </cell>
          <cell r="O387" t="str">
            <v>mit Farbstoff (E160a,E101)</v>
          </cell>
          <cell r="P387">
            <v>0</v>
          </cell>
          <cell r="Q387" t="str">
            <v>x</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t="str">
            <v xml:space="preserve">k.A. </v>
          </cell>
          <cell r="AH387" t="str">
            <v>keine</v>
          </cell>
          <cell r="AI387" t="str">
            <v>keine</v>
          </cell>
        </row>
        <row r="388">
          <cell r="A388">
            <v>14501</v>
          </cell>
          <cell r="B388" t="str">
            <v>Mini-Nussschnecke</v>
          </cell>
          <cell r="C388" t="str">
            <v>07-100</v>
          </cell>
          <cell r="D388">
            <v>0</v>
          </cell>
          <cell r="E388" t="str">
            <v>x</v>
          </cell>
          <cell r="F388" t="str">
            <v>Butter-Plunder mit Haselnüssen und Mandeln, gegarter Teigling, tiefgefroren</v>
          </cell>
          <cell r="G388" t="str">
            <v>Butter-Plunder mit Haselnüssen und Mandeln</v>
          </cell>
          <cell r="H388" t="str">
            <v xml:space="preserve">Zutaten: Weizenmehl, Wasser, 13% Butter, Zucker, 8% Haselnüsse, 3% Mandeln, Paniermehl, pasteurisiertes Vollei*, Hefe, Backmittel [Weizengluten, Weizenstärke, Traubenzucker, Maisquellmehl, Weizenquellmehl, Weizenmalzmehl, Hefe, Mehlbehandlungsmittel (Enzyme (Amylasen, Hemicellulasen), Ascorbinsäure)], Speisesalz, Hühnereieiweißpulver, Vollmilchpulver, Kakao, Zimt, Zitronenöl.
*aus Freilandhaltung </v>
          </cell>
          <cell r="I388" t="str">
            <v xml:space="preserve">Butter-Plunder mit Haselnüssen und Mandeln
Zutaten: Weizenmehl, Wasser, 13% Butter, Zucker, 8% Haselnüsse, 3% Mandeln, Paniermehl, pasteurisiertes Vollei*, Hefe, Backmittel [Weizengluten, Weizenstärke, Traubenzucker, Maisquellmehl, Weizenquellmehl, Weizenmalzmehl, Hefe], Speisesalz, Hühnereieiweißpulver, Vollmilchpulver, Kakao, Zimt, Zitronenöl.
*aus Freilandhaltung </v>
          </cell>
          <cell r="J388" t="str">
            <v>Das Produkt kann Spuren von anderen Schalenfrüchten, Soja, Sesam und Lupinen enthalten.</v>
          </cell>
          <cell r="K388" t="str">
            <v>Butter-Plunder mit Haselnüssen und Mandeln
Zutaten: Weizenmehl, Wasser, 13% Butter, Zucker, 8% Haselnüsse, 3% Mandeln, Paniermehl, pasteurisiertes Vollei*, Hefe, Backmittel [Weizengluten, Weizenstärke, Traubenzucker, Maisquellmehl, Weizenquellmehl, Weizenmalzmehl, Hefe], Speisesalz, Hühnereieiweißpulver, Vollmilchpulver, Kakao, Zimt, Zitronenöl.
*aus Freilandhaltung 
 Das Produkt kann Spuren von anderen Schalenfrüchten, Soja, Sesam und Lupinen enthalten.</v>
          </cell>
          <cell r="L388" t="str">
            <v>x</v>
          </cell>
          <cell r="M388" t="str">
            <v>x</v>
          </cell>
          <cell r="N388" t="str">
            <v>x</v>
          </cell>
          <cell r="O388" t="str">
            <v>keine</v>
          </cell>
          <cell r="P388" t="str">
            <v>x</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t="str">
            <v>k.A.</v>
          </cell>
          <cell r="AH388" t="str">
            <v>keine</v>
          </cell>
          <cell r="AI388" t="str">
            <v>keine</v>
          </cell>
        </row>
        <row r="389">
          <cell r="A389">
            <v>14504</v>
          </cell>
          <cell r="B389" t="str">
            <v>Mini-Topfen-Plunder</v>
          </cell>
          <cell r="C389" t="str">
            <v>06-100</v>
          </cell>
          <cell r="D389" t="str">
            <v>x</v>
          </cell>
          <cell r="E389">
            <v>0</v>
          </cell>
          <cell r="F389" t="str">
            <v>Plunder gefüllt mit Quarkcreme, gegarter Teigling, tiefgekühlt</v>
          </cell>
          <cell r="G389" t="str">
            <v>Plunder gefüllt mit Quarkcreme</v>
          </cell>
          <cell r="H389" t="str">
            <v>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Mehlbehandlungsmittel: Ascorbinsäure, Enzyme), Salz, Vollmilchpulver.
* aus Freilandhaltung</v>
          </cell>
          <cell r="I389" t="str">
            <v>Plunder gefüllt mit Quarkcreme
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Salz, Vollmilchpulver.
* aus Freilandhaltung</v>
          </cell>
          <cell r="J389" t="str">
            <v>Das Produkt kann Spuren von Sesam, Soja und Lupinen enthalten.</v>
          </cell>
          <cell r="K389" t="str">
            <v>Plunder gefüllt mit Quarkcreme
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Salz, Vollmilchpulver.
* aus Freilandhaltung
 Das Produkt kann Spuren von Sesam, Soja und Lupinen enthalten.</v>
          </cell>
          <cell r="L389" t="str">
            <v>x</v>
          </cell>
          <cell r="M389" t="str">
            <v>x</v>
          </cell>
          <cell r="N389" t="str">
            <v>x</v>
          </cell>
          <cell r="O389" t="str">
            <v>mit Farbstoff E160a, E101</v>
          </cell>
          <cell r="P389">
            <v>0</v>
          </cell>
          <cell r="Q389" t="str">
            <v>x</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t="str">
            <v>keine</v>
          </cell>
          <cell r="AH389" t="str">
            <v>k.A.</v>
          </cell>
          <cell r="AI389" t="str">
            <v>keine</v>
          </cell>
        </row>
        <row r="390">
          <cell r="A390">
            <v>14516</v>
          </cell>
          <cell r="B390" t="str">
            <v>Mini-Mohnschnecke</v>
          </cell>
          <cell r="C390" t="str">
            <v>02-100</v>
          </cell>
          <cell r="D390">
            <v>0</v>
          </cell>
          <cell r="E390" t="str">
            <v>x</v>
          </cell>
          <cell r="F390" t="str">
            <v>Butter-Plunder mit Mohn, gegarter Teigling, tiefgefroren</v>
          </cell>
          <cell r="G390" t="str">
            <v>Butter-Plunder mit Mohn</v>
          </cell>
          <cell r="H390" t="str">
            <v>Zutaten: Weizenmehl, Wasser, 14% Butter, Marzipanrohmasse [Mandeln, Zucker, Wasser, Invertzuckersirup], 5% Blaumohn, Zucker, pasteurisiertes Vollei*, Backmittel [Weizengluten, Weizenstärke, Traubenzucker, Maisquellmehl, Weizenquellmehl, Weizenmalzmehl, Hefe, Mehlbehandlungsmittel (Enzyme (Amylasen, Hemicellulasen), Ascorbinsäure)], Speisesalz, Paniermehl, Hefe, Vollmilchpulver, Hühnereieiweißpulver.
*aus Freilandhaltung</v>
          </cell>
          <cell r="I390" t="str">
            <v>Butter-Plunder mit Mohn
Zutaten: Weizenmehl, Wasser, 14% Butter, Marzipanrohmasse [Mandeln, Zucker, Wasser, Invertzuckersirup], 5% Blaumohn, Zucker, pasteurisiertes Vollei*, Backmittel [Weizengluten, Weizenstärke, Traubenzucker, Maisquellmehl, Weizenquellmehl, Weizenmalzmehl, Hefe], Speisesalz, Paniermehl, Hefe, Vollmilchpulver, Hühnereieiweißpulver.
*aus Freilandhaltung</v>
          </cell>
          <cell r="J390" t="str">
            <v>Das Produkt kann Spuren von Schalenfrüchten, Lupine, Soja und Sesam enthalten.</v>
          </cell>
          <cell r="K390" t="str">
            <v>Butter-Plunder mit Mohn
Zutaten: Weizenmehl, Wasser, 14% Butter, Marzipanrohmasse [Mandeln, Zucker, Wasser, Invertzuckersirup], 5% Blaumohn, Zucker, pasteurisiertes Vollei*, Backmittel [Weizengluten, Weizenstärke, Traubenzucker, Maisquellmehl, Weizenquellmehl, Weizenmalzmehl, Hefe], Speisesalz, Paniermehl, Hefe, Vollmilchpulver, Hühnereieiweißpulver.
*aus Freilandhaltung
 Das Produkt kann Spuren von Schalenfrüchten, Lupine, Soja und Sesam enthalten.</v>
          </cell>
          <cell r="L390" t="str">
            <v>x</v>
          </cell>
          <cell r="M390" t="str">
            <v>x</v>
          </cell>
          <cell r="N390" t="str">
            <v>x</v>
          </cell>
          <cell r="O390" t="str">
            <v>keine</v>
          </cell>
          <cell r="P390" t="str">
            <v>x</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t="str">
            <v>k.A.</v>
          </cell>
          <cell r="AH390" t="str">
            <v>keine</v>
          </cell>
          <cell r="AI390" t="str">
            <v>keine</v>
          </cell>
        </row>
        <row r="391">
          <cell r="A391">
            <v>14517</v>
          </cell>
          <cell r="B391" t="str">
            <v>Mini-Nussschnecke</v>
          </cell>
          <cell r="C391" t="str">
            <v>03-100</v>
          </cell>
          <cell r="D391">
            <v>0</v>
          </cell>
          <cell r="E391" t="str">
            <v>x</v>
          </cell>
          <cell r="F391" t="str">
            <v>Butter-Plunder mit Haselnüssen und Mandeln, gegarter Teigling, tiefgefroren</v>
          </cell>
          <cell r="G391" t="str">
            <v>Butter-Plunder mit Haselnüssen und Mandeln</v>
          </cell>
          <cell r="H391" t="str">
            <v xml:space="preserve">Zutaten: Weizenmehl, Wasser, 14% Butter, Zucker, 6% Haselnüsse, 3% Mandeln, Paniermehl, pasteurisiertes  Vollei*, Backmittel [Weizengluten, Weizenstärke, Traubenzucker, Maisquellmehl, Weizenquellmehl, Weizenmalzmehl, Hefe, Mehlbehandlungsmittel (Enzyme (Amylasen, Hemicellulasen), Ascorbinsäure)], Speisesalz, Hefe, Vollmilchpulver, Hühnereieiweißpulver, fettarmer Kakao, Zimt, Zitronenöl.
* aus Freilandhaltung
</v>
          </cell>
          <cell r="I391" t="str">
            <v>Butter-Plunder mit Haselnüssen und Mandeln
Zutaten: Weizenmehl, Wasser, 14% Butter, Zucker, 6% Haselnüsse, 3% Mandeln, Paniermehl, pasteurisiertes  Vollei*, Backmittel [Weizengluten, Weizenstärke, Traubenzucker, Maisquellmehl, Weizenquellmehl, Weizenmalzmehl, Hefe], Speisesalz, Hefe, Vollmilchpulver, Hühnereieiweißpulver, fettarmer Kakao, Zimt, Zitronenöl.
* aus Freilandhaltung</v>
          </cell>
          <cell r="J391" t="str">
            <v>Das Produkt kann Spuren von anderen Schalenfrüchten, Soja, Sesam und Lupinen enthalten.</v>
          </cell>
          <cell r="K391" t="str">
            <v>Butter-Plunder mit Haselnüssen und Mandeln
Zutaten: Weizenmehl, Wasser, 14% Butter, Zucker, 6% Haselnüsse, 3% Mandeln, Paniermehl, pasteurisiertes  Vollei*, Backmittel [Weizengluten, Weizenstärke, Traubenzucker, Maisquellmehl, Weizenquellmehl, Weizenmalzmehl, Hefe], Speisesalz, Hefe, Vollmilchpulver, Hühnereieiweißpulver, fettarmer Kakao, Zimt, Zitronenöl.
* aus Freilandhaltung
 Das Produkt kann Spuren von anderen Schalenfrüchten, Soja, Sesam und Lupinen enthalten.</v>
          </cell>
          <cell r="L391" t="str">
            <v>x</v>
          </cell>
          <cell r="M391" t="str">
            <v>x</v>
          </cell>
          <cell r="N391" t="str">
            <v>x</v>
          </cell>
          <cell r="O391" t="str">
            <v>keine</v>
          </cell>
          <cell r="P391" t="str">
            <v>x</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t="str">
            <v>k.A.</v>
          </cell>
          <cell r="AH391" t="str">
            <v>keine</v>
          </cell>
          <cell r="AI391" t="str">
            <v>keine</v>
          </cell>
        </row>
        <row r="392">
          <cell r="A392">
            <v>15122</v>
          </cell>
          <cell r="B392" t="str">
            <v>Butter-Gipfel, gerade</v>
          </cell>
          <cell r="C392" t="str">
            <v>01.2-327</v>
          </cell>
          <cell r="D392" t="str">
            <v>x</v>
          </cell>
          <cell r="E392">
            <v>0</v>
          </cell>
          <cell r="F392" t="str">
            <v>Butter-Croissant, fertig gebacken, tiefgefroren, einzeln verpackt</v>
          </cell>
          <cell r="G392" t="str">
            <v>Butter-Croissant, aufgetaut</v>
          </cell>
          <cell r="H392" t="str">
            <v xml:space="preserve">Zutaten:Weizenmehl, Butter (23%), Wasser, Hefe, pasteurisiertes Vollei*, Zucker, Backmittel (Weizengluten, Weizenstärke, Traubenzucker, Maisquellmehl, Weizenquellmehl, Weizenmalzmehl), Salz, Vollmilchpulver 
* aus Freilandhaltung
</v>
          </cell>
          <cell r="I392" t="str">
            <v xml:space="preserve">Butter-Croissant, aufgetaut
Zutaten:Weizenmehl, Butter (23%), Wasser, Hefe, pasteurisiertes Vollei*, Zucker, Backmittel (Weizengluten, Weizenstärke, Traubenzucker, Maisquellmehl, Weizenquellmehl, Weizenmalzmehl), Salz, Vollmilchpulver 
* aus Freilandhaltung
</v>
          </cell>
          <cell r="J392" t="str">
            <v>Das Produkt kann Spuren von Schalenfrüchten, Soja, Sesam und Lupinen enthalten.</v>
          </cell>
          <cell r="K392" t="str">
            <v>Butter-Croissant, aufgetaut
Zutaten:Weizenmehl, Butter (23%), Wasser, Hefe, pasteurisiertes Vollei*, Zucker, Backmittel (Weizengluten, Weizenstärke, Traubenzucker, Maisquellmehl, Weizenquellmehl, Weizenmalzmehl), Salz, Vollmilchpulver 
* aus Freilandhaltung
 Das Produkt kann Spuren von Schalenfrüchten, Soja, Sesam und Lupinen enthalten.</v>
          </cell>
          <cell r="L392" t="str">
            <v>x</v>
          </cell>
          <cell r="M392" t="str">
            <v>x</v>
          </cell>
          <cell r="N392" t="str">
            <v>x</v>
          </cell>
          <cell r="O392" t="str">
            <v>keine</v>
          </cell>
          <cell r="P392" t="str">
            <v>x</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t="str">
            <v>k.A.</v>
          </cell>
          <cell r="AH392" t="str">
            <v>&lt;1g</v>
          </cell>
          <cell r="AI392" t="str">
            <v>keine</v>
          </cell>
        </row>
        <row r="393">
          <cell r="A393">
            <v>20411</v>
          </cell>
          <cell r="B393" t="str">
            <v>Butter-Gipfel</v>
          </cell>
          <cell r="C393" t="str">
            <v>05-100</v>
          </cell>
          <cell r="D393">
            <v>0</v>
          </cell>
          <cell r="E393" t="str">
            <v>x</v>
          </cell>
          <cell r="F393" t="str">
            <v>Butter-Croissant, gegarter Teigling, tiefgefroren</v>
          </cell>
          <cell r="G393" t="str">
            <v>Butter-Croissant</v>
          </cell>
          <cell r="H393" t="str">
            <v>Zutaten: Weizenmehl, Wasser, 18% Butter, Hefe, Backmittel [Emulgator Mono- und Diacetylweinsäureester von Mono- und Diglyceriden von Speisefettsäuren, Traubenzucker, Stabilisator Guarkernmehl, Laktose, Weizengluten, Hefe, Mehlbehandlungsmittel (Enzyme (Hemicellulasen, Amylasen, Proteasen), Ascorbinsäure)], pasteurisiertes Vollei, Zucker, Speisesalz.</v>
          </cell>
          <cell r="I393" t="str">
            <v>Butter-Croissant
Zutaten: Weizenmehl, Wasser, 18% Butter, Hefe, Backmittel [Emulgator Mono- und Diacetylweinsäureester von Mono- und Diglyceriden von Speisefettsäuren, Traubenzucker, Stabilisator Guarkernmehl, Laktose, Weizengluten, Hefe], pasteurisiertes Vollei, Zucker, Speisesalz.</v>
          </cell>
          <cell r="J393" t="str">
            <v>Das Produkt kann Spuren von Schalenfrüchten, Soja, Lupinen und Sesam enthalten.</v>
          </cell>
          <cell r="K393" t="str">
            <v>Butter-Croissant
Zutaten: Weizenmehl, Wasser, 18% Butter, Hefe, Backmittel [Emulgator Mono- und Diacetylweinsäureester von Mono- und Diglyceriden von Speisefettsäuren, Traubenzucker, Stabilisator Guarkernmehl, Laktose, Weizengluten, Hefe], pasteurisiertes Vollei, Zucker, Speisesalz.
 Das Produkt kann Spuren von Schalenfrüchten, Soja, Lupinen und Sesam enthalten.</v>
          </cell>
          <cell r="L393" t="str">
            <v>x</v>
          </cell>
          <cell r="M393" t="str">
            <v>x</v>
          </cell>
          <cell r="N393" t="str">
            <v>x</v>
          </cell>
          <cell r="O393" t="str">
            <v>keine</v>
          </cell>
          <cell r="P393" t="str">
            <v>x</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t="str">
            <v>k.A.</v>
          </cell>
          <cell r="AH393" t="str">
            <v>keine</v>
          </cell>
          <cell r="AI393" t="str">
            <v>keine</v>
          </cell>
        </row>
        <row r="394">
          <cell r="A394">
            <v>22411</v>
          </cell>
          <cell r="B394" t="str">
            <v>XL Butter-Croissant mit Nuss-Nougatcreme</v>
          </cell>
          <cell r="C394" t="str">
            <v>03-100</v>
          </cell>
          <cell r="D394" t="str">
            <v>x</v>
          </cell>
          <cell r="E394">
            <v>0</v>
          </cell>
          <cell r="F394" t="str">
            <v>Butter-Croissant mit Nuss-Nougatcreme, gegarter Teigling, tiefgekühlt</v>
          </cell>
          <cell r="G394" t="str">
            <v>Butter-Croissant mit Nuss-Nougatcreme</v>
          </cell>
          <cell r="H394" t="str">
            <v xml:space="preserve">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Mehlbehandlungsmittel: Ascorbinsäure; Enzyme), Speisesalz </v>
          </cell>
          <cell r="I394" t="str">
            <v xml:space="preserve">Butter-Croissant mit Nuss-Nougatcreme
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Speisesalz </v>
          </cell>
          <cell r="J394" t="str">
            <v>Das Produkt kann Spuren von Sesam und Lupine enthalten</v>
          </cell>
          <cell r="K394" t="str">
            <v>Butter-Croissant mit Nuss-Nougatcreme
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Speisesalz 
 Das Produkt kann Spuren von Sesam und Lupine enthalten</v>
          </cell>
          <cell r="L394" t="str">
            <v>x</v>
          </cell>
          <cell r="M394" t="str">
            <v>x</v>
          </cell>
          <cell r="N394" t="str">
            <v>x</v>
          </cell>
          <cell r="O394" t="str">
            <v>keine</v>
          </cell>
          <cell r="P394" t="str">
            <v>x</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t="str">
            <v>3g</v>
          </cell>
          <cell r="AH394" t="str">
            <v>k.A.</v>
          </cell>
          <cell r="AI394" t="str">
            <v>keine</v>
          </cell>
        </row>
        <row r="395">
          <cell r="A395">
            <v>22412</v>
          </cell>
          <cell r="B395" t="str">
            <v>XL Butter-Croissant mit Marzipanfüllung</v>
          </cell>
          <cell r="C395" t="str">
            <v>02-100</v>
          </cell>
          <cell r="D395" t="str">
            <v>x</v>
          </cell>
          <cell r="E395">
            <v>0</v>
          </cell>
          <cell r="F395" t="str">
            <v>Butter-Croissant mit Marzipan, gegarter Teigling, tiefgekühlt</v>
          </cell>
          <cell r="G395" t="str">
            <v>Butter-Croissant mit Marzipan</v>
          </cell>
          <cell r="H395" t="str">
            <v>Zutaten:Weizenmehl, Wasser, 14% Butter, 10% Marzipanrohmasse [Mandeln (51%), Zucker, Wasser], Zucker, Hefe, pasteurisiertes Vollei, Backmittel (Emulgator: E472e, Traubenzucker, Stabilisator: E412; Laktose, Weizenkleber, Backhefe (inaktiv),  Mehlbehandlungsmittel: Ascorbinsäure; Enzyme), Inverzuckersirup, Speisesalz, Paniermehl.</v>
          </cell>
          <cell r="I395" t="str">
            <v>Butter-Croissant mit Marzipan
Zutaten:Weizenmehl, Wasser, 14% Butter, 10% Marzipanrohmasse [Mandeln (51%), Zucker, Wasser], Zucker, Hefe, pasteurisiertes Vollei, Backmittel (Emulgator: E472e, Traubenzucker, Stabilisator: E412; Laktose, Weizenkleber, Backhefe (inaktiv)), Inverzuckersirup, Speisesalz, Paniermehl.</v>
          </cell>
          <cell r="J395" t="str">
            <v>Das Produkt kann Spuren von Sesam, Soja und Lupine enthalten.</v>
          </cell>
          <cell r="K395" t="str">
            <v>Butter-Croissant mit Marzipan
Zutaten:Weizenmehl, Wasser, 14% Butter, 10% Marzipanrohmasse [Mandeln (51%), Zucker, Wasser], Zucker, Hefe, pasteurisiertes Vollei, Backmittel (Emulgator: E472e, Traubenzucker, Stabilisator: E412; Laktose, Weizenkleber, Backhefe (inaktiv)), Inverzuckersirup, Speisesalz, Paniermehl.
 Das Produkt kann Spuren von Sesam, Soja und Lupine enthalten.</v>
          </cell>
          <cell r="L395" t="str">
            <v>x</v>
          </cell>
          <cell r="M395" t="str">
            <v>x</v>
          </cell>
          <cell r="N395" t="str">
            <v>x</v>
          </cell>
          <cell r="O395" t="str">
            <v>keine</v>
          </cell>
          <cell r="P395" t="str">
            <v>x</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t="str">
            <v>keine</v>
          </cell>
          <cell r="AH395" t="str">
            <v>k.A.</v>
          </cell>
          <cell r="AI395" t="str">
            <v>keine</v>
          </cell>
        </row>
        <row r="396">
          <cell r="A396">
            <v>20370</v>
          </cell>
          <cell r="B396" t="str">
            <v>Jumbo-Schrippe</v>
          </cell>
          <cell r="C396" t="str">
            <v>01-267</v>
          </cell>
          <cell r="D396">
            <v>0</v>
          </cell>
          <cell r="E396" t="str">
            <v>x</v>
          </cell>
          <cell r="F396" t="str">
            <v>Weizenbrötchen, halbgebacken, tiefgefroren</v>
          </cell>
          <cell r="G396" t="str">
            <v>Weizenbrötchen</v>
          </cell>
          <cell r="H396" t="str">
            <v>Zutaten: Weizenmehl, Wasser, Hefe, Speisesalz, pflanzliches Öl, Weizenmalzmehl, Weizengrieß.</v>
          </cell>
          <cell r="I396" t="str">
            <v>Weizenbrötchen
Zutaten: Weizenmehl, Wasser, Hefe, Speisesalz, pflanzliches Öl, Weizenmalzmehl, Weizengrieß.</v>
          </cell>
          <cell r="J396" t="str">
            <v>Das Produkt kann Spuren von Sesam enthalten.</v>
          </cell>
          <cell r="K396" t="str">
            <v>Weizenbrötchen
Zutaten: Weizenmehl, Wasser, Hefe, Speisesalz, pflanzliches Öl, Weizenmalzmehl, Weizengrieß.
 Das Produkt kann Spuren von Sesam enthalten.</v>
          </cell>
          <cell r="L396" t="str">
            <v>x</v>
          </cell>
          <cell r="M396">
            <v>0</v>
          </cell>
          <cell r="N396">
            <v>0</v>
          </cell>
          <cell r="O396" t="str">
            <v>keine</v>
          </cell>
          <cell r="P396" t="str">
            <v>x</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t="str">
            <v>k.A.</v>
          </cell>
          <cell r="AH396" t="str">
            <v>&lt;1g</v>
          </cell>
          <cell r="AI396" t="str">
            <v>keine</v>
          </cell>
        </row>
        <row r="397">
          <cell r="A397">
            <v>10165</v>
          </cell>
          <cell r="B397" t="str">
            <v>Rustico-Gipfel</v>
          </cell>
          <cell r="C397" t="str">
            <v>02-110</v>
          </cell>
          <cell r="D397" t="str">
            <v>x</v>
          </cell>
          <cell r="E397">
            <v>0</v>
          </cell>
          <cell r="F397" t="str">
            <v>Butter-Croissant bestreut mit Getreide- und Saatenmischung, gegarter Teigling, tiefgefroren</v>
          </cell>
          <cell r="G397" t="str">
            <v>Butter-Croissant bestreut mit Getreide- und Saatenmischung</v>
          </cell>
          <cell r="H397" t="str">
            <v xml:space="preserve">Zutaten:Weizenmehl*, Wasser, Butter (19%), Weizenvollkornmehl*, Getreide- und Saatenmischung (2%) (Haferflocken, Leinsamen, Sesam, Sonnenblumenkernen, Goldhirse, Blaumohn), Hefe, pasteurisiertes Vollei**, Zucker, Salz, Weizenstärke, Weizengluten, Traubenzucker, Malzmehl (Gerste), Weizenquellstärke, Mehlbehandlungsmittel Ascorbinsäure, Enzyme.
* aus kontrolliertem Anbau – ungespritzt ** aus Freilandhaltung.
</v>
          </cell>
          <cell r="I397" t="str">
            <v>Butter-Croissant bestreut mit Getreide- und Saatenmischung
Zutaten:Weizenmehl*, Wasser, Butter (19%), Weizenvollkornmehl*, Getreide- und Saatenmischung (2%) (Haferflocken, Leinsamen, Sesam, Sonnenblumenkernen, Goldhirse, Blaumohn), Hefe, pasteurisiertes Vollei**, Zucker, Salz, Weizenstärke, Weizengluten, Traubenzucker, Malzmehl (Gerste), Weizenquellstärke
* aus kontrolliertem Anbau – ungespritzt ** aus Freilandhaltung.</v>
          </cell>
          <cell r="J397" t="str">
            <v>keine</v>
          </cell>
          <cell r="K397" t="str">
            <v>Butter-Croissant bestreut mit Getreide- und Saatenmischung
Zutaten:Weizenmehl*, Wasser, Butter (19%), Weizenvollkornmehl*, Getreide- und Saatenmischung (2%) (Haferflocken, Leinsamen, Sesam, Sonnenblumenkernen, Goldhirse, Blaumohn), Hefe, pasteurisiertes Vollei**, Zucker, Salz, Weizenstärke, Weizengluten, Traubenzucker, Malzmehl (Gerste), Weizenquellstärke
* aus kontrolliertem Anbau – ungespritzt ** aus Freilandhaltung.</v>
          </cell>
          <cell r="L397" t="str">
            <v>x</v>
          </cell>
          <cell r="M397" t="str">
            <v>x</v>
          </cell>
          <cell r="N397" t="str">
            <v>x</v>
          </cell>
          <cell r="O397" t="str">
            <v>keine</v>
          </cell>
          <cell r="P397" t="str">
            <v>x</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t="str">
            <v>k.A.</v>
          </cell>
          <cell r="AH397" t="str">
            <v>keine</v>
          </cell>
          <cell r="AI397" t="str">
            <v>keine</v>
          </cell>
        </row>
        <row r="398">
          <cell r="A398">
            <v>10350</v>
          </cell>
          <cell r="B398" t="str">
            <v>Cailler-Gipfel</v>
          </cell>
          <cell r="C398" t="str">
            <v>08-110</v>
          </cell>
          <cell r="D398">
            <v>0</v>
          </cell>
          <cell r="E398" t="str">
            <v>x</v>
          </cell>
          <cell r="F398" t="str">
            <v>Butter-Croissant gefüllt mit einem Praliné mit Milchschokolade und Haselnüssen, gegarter Teigling, tiefgefroren</v>
          </cell>
          <cell r="G398" t="str">
            <v>Butter-Croissant gefüllt mit einem Praliné mit Milchschokolade und Haselnüssen</v>
          </cell>
          <cell r="H398" t="str">
            <v xml:space="preserve">Zutaten: 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Mehlbehandlungsmittel (Ascorbinsäure, Enzyme (Amylasen, Pentosanasen)), natürliches Aroma.
* aus Freilandhaltung.
</v>
          </cell>
          <cell r="I398" t="str">
            <v>Butter-Croissant gefüllt mit einem Praliné mit Milchschokolade und Haselnüssen
Zutaten:Weizenmehl,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natürliches Aroma.
* aus Freilandhaltung.</v>
          </cell>
          <cell r="J398" t="str">
            <v>keine</v>
          </cell>
          <cell r="K398" t="str">
            <v>Butter-Croissant gefüllt mit einem Praliné mit Milchschokolade und Haselnüssen
Zutaten:Weizenmehl,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natürliches Aroma.
* aus Freilandhaltung.</v>
          </cell>
          <cell r="L398" t="str">
            <v>x</v>
          </cell>
          <cell r="M398" t="str">
            <v>x</v>
          </cell>
          <cell r="N398" t="str">
            <v>x</v>
          </cell>
          <cell r="O398" t="str">
            <v>keine</v>
          </cell>
          <cell r="P398" t="str">
            <v>x</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1.7</v>
          </cell>
          <cell r="AH398" t="str">
            <v>k.A.</v>
          </cell>
          <cell r="AI398" t="str">
            <v>keine</v>
          </cell>
        </row>
        <row r="399">
          <cell r="A399">
            <v>21124</v>
          </cell>
          <cell r="B399" t="str">
            <v>Mini-Ciabatta-Käse</v>
          </cell>
          <cell r="C399" t="str">
            <v>04-206</v>
          </cell>
          <cell r="D399">
            <v>0</v>
          </cell>
          <cell r="E399" t="str">
            <v>x</v>
          </cell>
          <cell r="F399" t="str">
            <v>Weizenkleingebäck mit Schmelzkäsezubereitung, halbgebacken, tiefgefroren</v>
          </cell>
          <cell r="G399" t="str">
            <v>Weizenkleingebäck mit Schmelzkäsezubereitung</v>
          </cell>
          <cell r="H399" t="str">
            <v>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v>
          </cell>
          <cell r="I399" t="str">
            <v>Weizenkleingebäck mit Schmelzkäsezubereitung
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v>
          </cell>
          <cell r="J399" t="str">
            <v xml:space="preserve">Das Produkt kann Spuren von Ei, Soja und Sesam enthalten. </v>
          </cell>
          <cell r="K399" t="str">
            <v xml:space="preserve">Weizenkleingebäck mit Schmelzkäsezubereitung
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
 Das Produkt kann Spuren von Ei, Soja und Sesam enthalten. </v>
          </cell>
          <cell r="L399" t="str">
            <v>x</v>
          </cell>
          <cell r="M399" t="str">
            <v>x</v>
          </cell>
          <cell r="N399" t="str">
            <v>x</v>
          </cell>
          <cell r="O399" t="str">
            <v>keine</v>
          </cell>
          <cell r="P399" t="str">
            <v>x</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t="str">
            <v>k.A.</v>
          </cell>
          <cell r="AH399" t="str">
            <v>&lt;1g</v>
          </cell>
          <cell r="AI399" t="str">
            <v>keine</v>
          </cell>
        </row>
        <row r="400">
          <cell r="A400">
            <v>21125</v>
          </cell>
          <cell r="B400" t="str">
            <v>Mini Ciabatta Tomate</v>
          </cell>
          <cell r="C400" t="str">
            <v>02-206</v>
          </cell>
          <cell r="D400">
            <v>0</v>
          </cell>
          <cell r="E400" t="str">
            <v>x</v>
          </cell>
          <cell r="F400" t="str">
            <v>Weizenkleingebäck mit getrockneten Tomaten, halbgebacken, tiefgefroren</v>
          </cell>
          <cell r="G400" t="str">
            <v>Weizenkleingebäck mit getrockneten Tomaten</v>
          </cell>
          <cell r="H400" t="str">
            <v>Zutaten: Weizenmehl, Wasser, Sauerteig [Wasser, Weizenmehl], 6% Tomatenflocken, Hefe, Speisesalz, natives Olivenöl extra, Gerstenmalzextrakt, Backmittel [Weizenmehl, Weizengluten, Zucker, Weizenmalzmehl].</v>
          </cell>
          <cell r="I400" t="str">
            <v>Weizenkleingebäck mit getrockneten Tomaten
Zutaten: Weizenmehl, Wasser, Sauerteig [Wasser, Weizenmehl], 6% Tomatenflocken, Hefe, Speisesalz, natives Olivenöl extra, Gerstenmalzextrakt, Backmittel [Weizenmehl, Weizengluten, Zucker, Weizenmalzmehl].</v>
          </cell>
          <cell r="J400" t="str">
            <v>Das Produkt kann Spuren von Milch, Ei, Soja und Sesam enthalten.</v>
          </cell>
          <cell r="K400" t="str">
            <v>Weizenkleingebäck mit getrockneten Tomaten
Zutaten: Weizenmehl, Wasser, Sauerteig [Wasser, Weizenmehl], 6% Tomatenflocken, Hefe, Speisesalz, natives Olivenöl extra, Gerstenmalzextrakt, Backmittel [Weizenmehl, Weizengluten, Zucker, Weizenmalzmehl].
 Das Produkt kann Spuren von Milch, Ei, Soja und Sesam enthalten.</v>
          </cell>
          <cell r="L400" t="str">
            <v>x</v>
          </cell>
          <cell r="M400" t="str">
            <v>x</v>
          </cell>
          <cell r="N400" t="str">
            <v>x</v>
          </cell>
          <cell r="O400" t="str">
            <v>keine</v>
          </cell>
          <cell r="P400" t="str">
            <v>x</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t="str">
            <v xml:space="preserve">k.A. </v>
          </cell>
          <cell r="AH400" t="str">
            <v>&lt;1g</v>
          </cell>
          <cell r="AI400" t="str">
            <v>keine</v>
          </cell>
        </row>
        <row r="401">
          <cell r="A401">
            <v>1637</v>
          </cell>
          <cell r="B401" t="str">
            <v>Marillenkuchen  geschnitten</v>
          </cell>
          <cell r="C401" t="str">
            <v>01.2-306</v>
          </cell>
          <cell r="D401">
            <v>0</v>
          </cell>
          <cell r="E401" t="str">
            <v>x</v>
          </cell>
          <cell r="F401" t="str">
            <v>Rührkuchen mit Marillenauflage, fertig gebacken, tiefgefroren</v>
          </cell>
          <cell r="G401" t="str">
            <v>Rührkuchen mit Marillenauflage, aufgetaut</v>
          </cell>
          <cell r="H401" t="str">
            <v>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I401"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J401" t="str">
            <v>Das Produkt kann Spuren von Sesam, Schalenfrüchten und Lupinen enthalten.</v>
          </cell>
          <cell r="K401"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
 Das Produkt kann Spuren von Sesam, Schalenfrüchten und Lupinen enthalten.</v>
          </cell>
          <cell r="L401" t="str">
            <v>x</v>
          </cell>
          <cell r="M401" t="str">
            <v>x</v>
          </cell>
          <cell r="N401" t="str">
            <v>x</v>
          </cell>
          <cell r="O401" t="str">
            <v>mit Farbstoff (E100)</v>
          </cell>
          <cell r="P401">
            <v>0</v>
          </cell>
          <cell r="Q401" t="str">
            <v>x</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t="str">
            <v>&lt;1g</v>
          </cell>
          <cell r="AH401" t="str">
            <v>k.A.</v>
          </cell>
          <cell r="AI401" t="str">
            <v>keine</v>
          </cell>
        </row>
        <row r="402">
          <cell r="A402">
            <v>1638</v>
          </cell>
          <cell r="B402" t="str">
            <v>Apfel-Mandelkuchen geschnitten</v>
          </cell>
          <cell r="C402" t="str">
            <v>01.2-306</v>
          </cell>
          <cell r="D402">
            <v>0</v>
          </cell>
          <cell r="E402" t="str">
            <v>x</v>
          </cell>
          <cell r="F402" t="str">
            <v>Rührkuchen mit Apfel- und Mandelbelag, fertig gebacken, tiefgefroren</v>
          </cell>
          <cell r="G402" t="str">
            <v>Rührkuchen mit Apfel- und Mandelbelag, aufgetaut</v>
          </cell>
          <cell r="H402" t="str">
            <v>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v>
          </cell>
          <cell r="I402" t="str">
            <v>Rührkuchen mit Apfel- und Mandelbelag, aufgetaut
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v>
          </cell>
          <cell r="J402" t="str">
            <v>Das Produkt kann Spuren von Sesam enthalten.</v>
          </cell>
          <cell r="K402" t="str">
            <v>Rührkuchen mit Apfel- und Mandelbelag, aufgetaut
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
 Das Produkt kann Spuren von Sesam enthalten.</v>
          </cell>
          <cell r="L402" t="str">
            <v>x</v>
          </cell>
          <cell r="M402" t="str">
            <v>x</v>
          </cell>
          <cell r="N402" t="str">
            <v>x</v>
          </cell>
          <cell r="O402" t="str">
            <v xml:space="preserve">mit Farbstoff (E100), mit Antioxidationsmittel (E300)  </v>
          </cell>
          <cell r="P402">
            <v>0</v>
          </cell>
          <cell r="Q402" t="str">
            <v>x</v>
          </cell>
          <cell r="R402">
            <v>0</v>
          </cell>
          <cell r="S402">
            <v>0</v>
          </cell>
          <cell r="T402">
            <v>0</v>
          </cell>
          <cell r="U402">
            <v>0</v>
          </cell>
          <cell r="V402" t="str">
            <v>x</v>
          </cell>
          <cell r="W402">
            <v>0</v>
          </cell>
          <cell r="X402">
            <v>0</v>
          </cell>
          <cell r="Y402">
            <v>0</v>
          </cell>
          <cell r="Z402">
            <v>0</v>
          </cell>
          <cell r="AA402">
            <v>0</v>
          </cell>
          <cell r="AB402">
            <v>0</v>
          </cell>
          <cell r="AC402">
            <v>0</v>
          </cell>
          <cell r="AD402">
            <v>0</v>
          </cell>
          <cell r="AE402">
            <v>0</v>
          </cell>
          <cell r="AF402">
            <v>0</v>
          </cell>
          <cell r="AG402" t="str">
            <v>&lt;1g</v>
          </cell>
          <cell r="AH402" t="str">
            <v>k.A.</v>
          </cell>
          <cell r="AI402" t="str">
            <v>keine</v>
          </cell>
        </row>
        <row r="403">
          <cell r="A403">
            <v>1639</v>
          </cell>
          <cell r="B403" t="str">
            <v>Mohn-Persipan-Kuchen</v>
          </cell>
          <cell r="C403" t="str">
            <v>01.2-306</v>
          </cell>
          <cell r="D403">
            <v>0</v>
          </cell>
          <cell r="E403" t="str">
            <v>x</v>
          </cell>
          <cell r="F403" t="str">
            <v>Mohn-Rührkuchen mit Persipan-Makronenmasse, fertig gebacken, tiefgefroren</v>
          </cell>
          <cell r="G403" t="str">
            <v>Mohn-Rührkuchen mit Persipan-Makronenmasse, aufgetaut</v>
          </cell>
          <cell r="H403" t="str">
            <v>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v>
          </cell>
          <cell r="I403" t="str">
            <v>Mohn-Rührkuchen mit Persipan-Makronenmasse, aufgetaut
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v>
          </cell>
          <cell r="J403" t="str">
            <v>Das Produkt kann Spuren von Sesam enthalten.</v>
          </cell>
          <cell r="K403" t="str">
            <v>Mohn-Rührkuchen mit Persipan-Makronenmasse, aufgetaut
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
 Das Produkt kann Spuren von Sesam enthalten.</v>
          </cell>
          <cell r="L403" t="str">
            <v>x</v>
          </cell>
          <cell r="M403" t="str">
            <v>x</v>
          </cell>
          <cell r="N403" t="str">
            <v>x</v>
          </cell>
          <cell r="O403" t="str">
            <v>mit Farbstoff (E100, E101a,E160a)</v>
          </cell>
          <cell r="P403">
            <v>0</v>
          </cell>
          <cell r="Q403" t="str">
            <v>x</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t="str">
            <v>&lt;1g</v>
          </cell>
          <cell r="AH403" t="str">
            <v>k.A.</v>
          </cell>
          <cell r="AI403" t="str">
            <v>keine</v>
          </cell>
        </row>
        <row r="404">
          <cell r="A404">
            <v>1642</v>
          </cell>
          <cell r="B404" t="str">
            <v>Kirschkuchen geschnitten</v>
          </cell>
          <cell r="C404" t="str">
            <v>01.1-306</v>
          </cell>
          <cell r="D404">
            <v>0</v>
          </cell>
          <cell r="E404" t="str">
            <v>x</v>
          </cell>
          <cell r="F404" t="str">
            <v>Rührkuchen mit Kirschen und Kakao, fertig gebacken, tiefgefroren</v>
          </cell>
          <cell r="G404" t="str">
            <v>Rührkuchen mit Kirschen und Kakao, aufgetaut</v>
          </cell>
          <cell r="H404" t="str">
            <v>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v>
          </cell>
          <cell r="I404" t="str">
            <v>Rührkuchen mit Kirschen und Kakao, aufgetaut
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v>
          </cell>
          <cell r="J404" t="str">
            <v>Das Produkt kann Spuren von Sesam, Lupinen und Schalenfrüchten enthalten.</v>
          </cell>
          <cell r="K404" t="str">
            <v>Rührkuchen mit Kirschen und Kakao, aufgetaut
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
 Das Produkt kann Spuren von Sesam, Lupinen und Schalenfrüchten enthalten.</v>
          </cell>
          <cell r="L404" t="str">
            <v>x</v>
          </cell>
          <cell r="M404" t="str">
            <v>x</v>
          </cell>
          <cell r="N404" t="str">
            <v>x</v>
          </cell>
          <cell r="O404" t="str">
            <v xml:space="preserve">mit Farbstoff (E100) </v>
          </cell>
          <cell r="P404">
            <v>0</v>
          </cell>
          <cell r="Q404" t="str">
            <v>x</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t="str">
            <v>k.A</v>
          </cell>
          <cell r="AH404" t="str">
            <v>&lt;1g</v>
          </cell>
          <cell r="AI404" t="str">
            <v>keine</v>
          </cell>
        </row>
        <row r="405">
          <cell r="A405">
            <v>1647</v>
          </cell>
          <cell r="B405" t="str">
            <v>Sacherschnitte geschnitten</v>
          </cell>
          <cell r="C405" t="str">
            <v>00.2-306</v>
          </cell>
          <cell r="D405">
            <v>0</v>
          </cell>
          <cell r="E405" t="str">
            <v>x</v>
          </cell>
          <cell r="F405" t="str">
            <v xml:space="preserve">Dunkler Rührkuchen mit Marillenfülle und Kakaodekor, fertig gebacken, tiefgefroren </v>
          </cell>
          <cell r="G405" t="str">
            <v>Dunkler Rührkuchen mit Marillenfülle und Kakaodekor, aufgetaut</v>
          </cell>
          <cell r="H405" t="str">
            <v>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I405"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J405" t="str">
            <v>Das Produkt kann Spuren von Sesam und Lupinen enthalten!</v>
          </cell>
          <cell r="K405"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
 Das Produkt kann Spuren von Sesam und Lupinen enthalten!</v>
          </cell>
          <cell r="L405" t="str">
            <v>x</v>
          </cell>
          <cell r="M405" t="str">
            <v>x</v>
          </cell>
          <cell r="N405" t="str">
            <v>x</v>
          </cell>
          <cell r="O405" t="str">
            <v>keine</v>
          </cell>
          <cell r="P405" t="str">
            <v>x</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t="str">
            <v>kA.</v>
          </cell>
          <cell r="AH405" t="str">
            <v>&lt;1g</v>
          </cell>
          <cell r="AI405" t="str">
            <v>pflanzliches Fett gehärtet</v>
          </cell>
        </row>
        <row r="406">
          <cell r="A406">
            <v>1648</v>
          </cell>
          <cell r="B406" t="str">
            <v>Linzerschnitte geschnitten</v>
          </cell>
          <cell r="C406" t="str">
            <v>00.1-306</v>
          </cell>
          <cell r="D406">
            <v>0</v>
          </cell>
          <cell r="E406" t="str">
            <v>x</v>
          </cell>
          <cell r="F406" t="str">
            <v>Mürbteig mit Johannisbeermarmelade und Mandeldekor, fertig gebacken, tiefgefroren</v>
          </cell>
          <cell r="G406" t="str">
            <v>Mürbteig mit Johannisbeermarmelade und Mandeldekor, aufgetaut</v>
          </cell>
          <cell r="H406" t="str">
            <v>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v>
          </cell>
          <cell r="I406" t="str">
            <v>Mürbteig mit Johannisbeermarmelade und Mandeldekor, aufgetaut
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v>
          </cell>
          <cell r="J406" t="str">
            <v>Das Produkt kann Spuren von Sesam, Soja und Lupinen enthalten.</v>
          </cell>
          <cell r="K406" t="str">
            <v>Mürbteig mit Johannisbeermarmelade und Mandeldekor, aufgetaut
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
 Das Produkt kann Spuren von Sesam, Soja und Lupinen enthalten.</v>
          </cell>
          <cell r="L406" t="str">
            <v>x</v>
          </cell>
          <cell r="M406" t="str">
            <v>x</v>
          </cell>
          <cell r="N406" t="str">
            <v>x</v>
          </cell>
          <cell r="O406" t="str">
            <v>mit Konservierungsstoff (E202)</v>
          </cell>
          <cell r="P406">
            <v>0</v>
          </cell>
          <cell r="Q406">
            <v>0</v>
          </cell>
          <cell r="R406" t="str">
            <v>x</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t="str">
            <v>k.A.</v>
          </cell>
          <cell r="AH406" t="str">
            <v>k.A.</v>
          </cell>
          <cell r="AI406" t="str">
            <v>keine</v>
          </cell>
        </row>
        <row r="407">
          <cell r="A407">
            <v>1653</v>
          </cell>
          <cell r="B407" t="str">
            <v>Kirsch-Streuselkuchen</v>
          </cell>
          <cell r="C407" t="str">
            <v>03.1-306</v>
          </cell>
          <cell r="D407">
            <v>0</v>
          </cell>
          <cell r="E407" t="str">
            <v>x</v>
          </cell>
          <cell r="F407" t="str">
            <v>Rührkuchen mit Kirschen und Streuselauflage, fertig gebacken, tiefgefroren</v>
          </cell>
          <cell r="G407" t="str">
            <v>Rührkuchen mit Kirschen und Streuselauflage, aufgetaut</v>
          </cell>
          <cell r="H407" t="str">
            <v>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v>
          </cell>
          <cell r="I407" t="str">
            <v>Rührkuchen mit Kirschen und Streuselauflauge, aufgetaut
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v>
          </cell>
          <cell r="J407" t="str">
            <v>Das Produkt kann Spuren von Schalenfrüchten, Sesam und Lupinen enthalten.</v>
          </cell>
          <cell r="K407" t="str">
            <v>Rührkuchen mit Kirschen und Streuselauflauge, aufgetaut
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
 Das Produkt kann Spuren von Schalenfrüchten, Sesam und Lupinen enthalten.</v>
          </cell>
          <cell r="L407" t="str">
            <v>x</v>
          </cell>
          <cell r="M407" t="str">
            <v>x</v>
          </cell>
          <cell r="N407" t="str">
            <v>x</v>
          </cell>
          <cell r="O407" t="str">
            <v>keine</v>
          </cell>
          <cell r="P407" t="str">
            <v>x</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t="str">
            <v xml:space="preserve">k.A. </v>
          </cell>
          <cell r="AH407" t="str">
            <v>&lt;1g</v>
          </cell>
          <cell r="AI407" t="str">
            <v>pflanzliches Fett gehärtet</v>
          </cell>
        </row>
        <row r="408">
          <cell r="A408">
            <v>1655</v>
          </cell>
          <cell r="B408" t="str">
            <v>Ribisel-Streuselkuchen</v>
          </cell>
          <cell r="C408" t="str">
            <v>01.1-306</v>
          </cell>
          <cell r="D408">
            <v>0</v>
          </cell>
          <cell r="E408" t="str">
            <v>x</v>
          </cell>
          <cell r="F408" t="str">
            <v>Rührkuchen mit Ribisel und Streuselauflage, fertig gebacken, tiefgefroren</v>
          </cell>
          <cell r="G408" t="str">
            <v>Rührkuchen mit Ribisel und Streuselauflage, aufgetaut</v>
          </cell>
          <cell r="H408" t="str">
            <v>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v>
          </cell>
          <cell r="I408" t="str">
            <v>Rührkuchen mit Ribisel und Streuselauflage, aufgetaut
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v>
          </cell>
          <cell r="J408" t="str">
            <v>Das Produkt kann Spuren von Schalenfrüchten, Sesam und Lupinen enthalten.</v>
          </cell>
          <cell r="K408" t="str">
            <v>Rührkuchen mit Ribisel und Streuselauflage, aufgetaut
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Das Produkt kann Spuren von Schalenfrüchten, Sesam und Lupinen enthalten.</v>
          </cell>
          <cell r="L408" t="str">
            <v>x</v>
          </cell>
          <cell r="M408" t="str">
            <v>x</v>
          </cell>
          <cell r="N408" t="str">
            <v>x</v>
          </cell>
          <cell r="O408" t="str">
            <v>keine</v>
          </cell>
          <cell r="P408" t="str">
            <v>x</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t="str">
            <v>k.A.</v>
          </cell>
          <cell r="AH408" t="str">
            <v>&lt;1g</v>
          </cell>
          <cell r="AI408" t="str">
            <v>pflanzliches Fett gehärtet</v>
          </cell>
        </row>
        <row r="409">
          <cell r="A409">
            <v>1678</v>
          </cell>
          <cell r="B409" t="str">
            <v xml:space="preserve">Schoko-Birnenkuchen </v>
          </cell>
          <cell r="C409" t="str">
            <v>00.2-306</v>
          </cell>
          <cell r="D409">
            <v>0</v>
          </cell>
          <cell r="E409" t="str">
            <v>x</v>
          </cell>
          <cell r="F409" t="str">
            <v>Rührkuchen mit Kakao und Birnen, fertig gebacken, tiefgefroren</v>
          </cell>
          <cell r="G409" t="str">
            <v>Rührkuchen mit Kakao und Birnen, aufgetaut</v>
          </cell>
          <cell r="H409" t="str">
            <v>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v>
          </cell>
          <cell r="I409" t="str">
            <v>Rührkuchen mit Kakao und Birnen, aufgetaut 
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v>
          </cell>
          <cell r="J409" t="str">
            <v>Das Produkt kann Spuren von Sesam, Schalenfrüchten und Lupinen enthalten.</v>
          </cell>
          <cell r="K409" t="str">
            <v>Rührkuchen mit Kakao und Birnen, aufgetaut 
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
 Das Produkt kann Spuren von Sesam, Schalenfrüchten und Lupinen enthalten.</v>
          </cell>
          <cell r="L409" t="str">
            <v>x</v>
          </cell>
          <cell r="M409" t="str">
            <v>x</v>
          </cell>
          <cell r="N409" t="str">
            <v>x</v>
          </cell>
          <cell r="O409" t="str">
            <v>mit Farbstoff (E100), mit Konservierungsstoff (E202)</v>
          </cell>
          <cell r="P409">
            <v>0</v>
          </cell>
          <cell r="Q409" t="str">
            <v>x</v>
          </cell>
          <cell r="R409" t="str">
            <v>x</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t="str">
            <v>&lt;1g</v>
          </cell>
          <cell r="AH409" t="str">
            <v>k.A.</v>
          </cell>
          <cell r="AI409" t="str">
            <v>keine</v>
          </cell>
        </row>
        <row r="410">
          <cell r="A410">
            <v>1737</v>
          </cell>
          <cell r="B410" t="str">
            <v>Marillenkuchen  ungeschnitten</v>
          </cell>
          <cell r="C410" t="str">
            <v>01.1-306</v>
          </cell>
          <cell r="D410">
            <v>0</v>
          </cell>
          <cell r="E410" t="str">
            <v>x</v>
          </cell>
          <cell r="F410" t="str">
            <v>Rührkuchen mit Marillenauflage, fertig gebacken, tiefgefroren</v>
          </cell>
          <cell r="G410" t="str">
            <v>Rührkuchen mit Marillenauflage, aufgetaut</v>
          </cell>
          <cell r="H410" t="str">
            <v>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I410"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J410" t="str">
            <v>Das Produkt kann Spuren von Sesam, Schalenfrüchten und Lupinen enthalten.</v>
          </cell>
          <cell r="K410"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
 Das Produkt kann Spuren von Sesam, Schalenfrüchten und Lupinen enthalten.</v>
          </cell>
          <cell r="L410" t="str">
            <v>x</v>
          </cell>
          <cell r="M410" t="str">
            <v>x</v>
          </cell>
          <cell r="N410" t="str">
            <v>x</v>
          </cell>
          <cell r="O410" t="str">
            <v>mit Farbstoff (E100)</v>
          </cell>
          <cell r="P410">
            <v>0</v>
          </cell>
          <cell r="Q410" t="str">
            <v>x</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t="str">
            <v>&lt;1g</v>
          </cell>
          <cell r="AH410" t="str">
            <v>k.A.</v>
          </cell>
          <cell r="AI410" t="str">
            <v>keine</v>
          </cell>
        </row>
        <row r="411">
          <cell r="A411">
            <v>1947</v>
          </cell>
          <cell r="B411" t="str">
            <v>Sacherschnitte geschnitten</v>
          </cell>
          <cell r="C411" t="str">
            <v>00.1-306</v>
          </cell>
          <cell r="D411">
            <v>0</v>
          </cell>
          <cell r="E411" t="str">
            <v>x</v>
          </cell>
          <cell r="F411" t="str">
            <v xml:space="preserve">Dunkler Rührkuchen mit Marillenfülle und Kakaodekor, fertig gebacken, tiefgefroren </v>
          </cell>
          <cell r="G411" t="str">
            <v>Dunkler Rührkuchen mit Marillenfülle und Kakaodekor, aufgetaut</v>
          </cell>
          <cell r="H411" t="str">
            <v>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I411"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J411" t="str">
            <v>Das Produkt kann Spuren von Sesam und Lupinen enthalten!</v>
          </cell>
          <cell r="K411"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
 Das Produkt kann Spuren von Sesam und Lupinen enthalten!</v>
          </cell>
          <cell r="L411" t="str">
            <v>x</v>
          </cell>
          <cell r="M411" t="str">
            <v>x</v>
          </cell>
          <cell r="N411" t="str">
            <v>x</v>
          </cell>
          <cell r="O411" t="str">
            <v>Keine</v>
          </cell>
          <cell r="P411" t="str">
            <v>x</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t="str">
            <v>&lt;1g</v>
          </cell>
          <cell r="AH411" t="str">
            <v>k.A.</v>
          </cell>
          <cell r="AI411" t="str">
            <v>pflanzliches Fett gehärtet, pflanzliches Öl gehärtet</v>
          </cell>
        </row>
        <row r="412">
          <cell r="A412">
            <v>10737</v>
          </cell>
          <cell r="B412" t="str">
            <v>Käseschnecke Quattro Formaggi</v>
          </cell>
          <cell r="C412" t="str">
            <v>05-100</v>
          </cell>
          <cell r="D412">
            <v>0</v>
          </cell>
          <cell r="E412" t="str">
            <v>x</v>
          </cell>
          <cell r="F412" t="str">
            <v>Butter-Plunder mit Käse, gegarter Teigling, tiefgefroren</v>
          </cell>
          <cell r="G412" t="str">
            <v>Butter-Plunder mit Käse</v>
          </cell>
          <cell r="H412" t="str">
            <v>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Mehlbehandlungsmittel (Enzyme (Hemicellulasen, Amylasen), Ascorbinsäure)], Speisesalz, Hühnereieiweißpulver, Milchprotein, Vollmilchpulver, Verdickungsmittel (Natriumalginat, Guarkernmehl, Methylcellulose), Traubenzucker.
* aus Freilandhaltung</v>
          </cell>
          <cell r="I412" t="str">
            <v>Butter-Plunder mit Käse
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Speisesalz, Hühnereieiweißpulver, Milchprotein, Vollmilchpulver, Verdickungsmittel (Natriumalginat, Guarkernmehl, Methylcellulose), Traubenzucker.
* aus Freilandhaltung</v>
          </cell>
          <cell r="J412" t="str">
            <v>Das Produkt kann Spuren von Schalenfrüchten, Soja, Lupinen und Sesam enthalten.</v>
          </cell>
          <cell r="K412" t="str">
            <v>Butter-Plunder mit Käse
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Speisesalz, Hühnereieiweißpulver, Milchprotein, Vollmilchpulver, Verdickungsmittel (Natriumalginat, Guarkernmehl, Methylcellulose), Traubenzucker.
* aus Freilandhaltung
 Das Produkt kann Spuren von Schalenfrüchten, Soja, Lupinen und Sesam enthalten.</v>
          </cell>
          <cell r="L412" t="str">
            <v>x</v>
          </cell>
          <cell r="M412" t="str">
            <v>x</v>
          </cell>
          <cell r="N412" t="str">
            <v>x</v>
          </cell>
          <cell r="O412" t="str">
            <v>mit Farbstoff (E160a), mit Konservierungsstoff (E251)</v>
          </cell>
          <cell r="P412">
            <v>0</v>
          </cell>
          <cell r="Q412" t="str">
            <v>x</v>
          </cell>
          <cell r="R412" t="str">
            <v>x</v>
          </cell>
          <cell r="S412">
            <v>0</v>
          </cell>
          <cell r="T412" t="str">
            <v>x</v>
          </cell>
          <cell r="U412">
            <v>0</v>
          </cell>
          <cell r="V412">
            <v>0</v>
          </cell>
          <cell r="W412">
            <v>0</v>
          </cell>
          <cell r="X412">
            <v>0</v>
          </cell>
          <cell r="Y412">
            <v>0</v>
          </cell>
          <cell r="Z412">
            <v>0</v>
          </cell>
          <cell r="AA412">
            <v>0</v>
          </cell>
          <cell r="AB412">
            <v>0</v>
          </cell>
          <cell r="AC412">
            <v>0</v>
          </cell>
          <cell r="AD412">
            <v>0</v>
          </cell>
          <cell r="AE412">
            <v>0</v>
          </cell>
          <cell r="AF412">
            <v>0</v>
          </cell>
          <cell r="AG412" t="str">
            <v>k.A.</v>
          </cell>
          <cell r="AH412" t="str">
            <v>keine</v>
          </cell>
          <cell r="AI412" t="str">
            <v>keine</v>
          </cell>
        </row>
        <row r="413">
          <cell r="A413">
            <v>14708</v>
          </cell>
          <cell r="B413" t="str">
            <v>Mini Plunder Mischkarton</v>
          </cell>
          <cell r="C413" t="str">
            <v>03.3-100</v>
          </cell>
          <cell r="D413" t="str">
            <v>x</v>
          </cell>
          <cell r="E413">
            <v>0</v>
          </cell>
          <cell r="F413" t="str">
            <v xml:space="preserve">Butter-Plunder mit Vanillecremefüllung, gegarter Teigling, tiefgefroren 
Butter-Plunder mit Himbeer- und Vanillecremefüllung, gegarter Teigling, tiefgefroren
Butter-Plunder mit Äpfeln, gegarter Teigling, tiefgefroren 
Blätterteiggebäck mit Kirschen, Teigling, tiefgefroren </v>
          </cell>
          <cell r="G413" t="str">
            <v xml:space="preserve">Butter-Plunder mit Vanillecremefüllung;
Butter-Plunder mit Himbeer- und Vanillecremefüllung;
Butter-Plunder mit Äpfeln;
Blätterteiggebäck mit Kirschen
</v>
          </cell>
          <cell r="H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Mehlbehandlungsmittel (Enzyme Amylasen, Hemicellulasen), Ascorbinsäure)], Speisesalz, Vollmilchpulver.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Mehlbehandlungsmittel (Enzyme Amylasen, Hemicellulasen), Ascorbinsäure)], Speisesalz, Vollmilchpulver.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Mehlbehandlungsmittel (Enzyme (Amylasen, Xylasen), Ascorbinsäure)], Vollmilchpulver, Zimt.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Warnung: Das Produkt kann Kirschkerne enthalten!
* aus Freilandhaltung</v>
          </cell>
          <cell r="I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Speisesalz, Vollmilchpulver.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Speisesalz, Vollmilchpulver.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Vollmilchpulver, Zimt.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Warnung: Das Produkt kann Kirschkerne enthalten!
* aus Freilandhaltung</v>
          </cell>
          <cell r="J413" t="str">
            <v>Butter-Plunder mit Vanillecremefüllung:
Das Produkt kann Spuren von Schalenfrüchten, Soja, Sesam und Lupinen enthalten.
Butter-Plunder mit Himbeer- und Vanillecremefüllung:
Das Produkt kann Spuren von Schalenfrüchten, Sesam, Soja und Lupinen enthalten.
Butter-Plunder mit Äpfeln:
Das Produkt kann Spuren von Schalenfrüchten und Sesam enthalten.
Blätterteiggebäck mit Kirschen: 
Das Produkt kann Spuren von weiteren Schalenfrüchten, Soja und Sesam enthalten.</v>
          </cell>
          <cell r="K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Speisesalz, Vollmilchpulver. 
Das Produkt kann Spuren von Schalenfrüchten, Soja, Sesam und Lupinen enthalten.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Speisesalz, Vollmilchpulver. 
Das Produkt kann Spuren von Schalenfrüchten, Sesam, Soja und Lupinen enthalten.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Vollmilchpulver, Zimt. 
Das Produkt kann Spuren von Schalenfrüchten und Sesam enthalten.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Das Produkt kann Spuren von weiteren Schalenfrüchten, Soja und Sesam enthalten.
Warnung: Das Produkt kann Kirschkerne enthalten!
* aus Freilandhaltung</v>
          </cell>
          <cell r="L413" t="str">
            <v>x</v>
          </cell>
          <cell r="M413" t="str">
            <v>x</v>
          </cell>
          <cell r="N413" t="str">
            <v>x</v>
          </cell>
          <cell r="O413" t="str">
            <v>Farbstoffe (E160a, E101)</v>
          </cell>
          <cell r="P413">
            <v>0</v>
          </cell>
          <cell r="Q413" t="str">
            <v>x</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t="str">
            <v>k.A.</v>
          </cell>
          <cell r="AH413" t="str">
            <v>(1) keine
(2) keine
(3) keine
(4) &lt;2g</v>
          </cell>
          <cell r="AI413" t="str">
            <v>keine</v>
          </cell>
        </row>
        <row r="414">
          <cell r="A414">
            <v>20550</v>
          </cell>
          <cell r="B414" t="str">
            <v>Ciabatta Natura, piccola</v>
          </cell>
          <cell r="C414" t="str">
            <v>00-206</v>
          </cell>
          <cell r="D414">
            <v>0</v>
          </cell>
          <cell r="E414" t="str">
            <v>x</v>
          </cell>
          <cell r="F414" t="str">
            <v>Weizenkleingebäck nach italienischer Art, halbgebacken, tiefgefroren</v>
          </cell>
          <cell r="G414" t="str">
            <v>Weizenkleingebäck nach italienischer Art</v>
          </cell>
          <cell r="H414" t="str">
            <v>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v>
          </cell>
          <cell r="I414" t="str">
            <v>Weizenkleingebäck nach italienischer Art
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v>
          </cell>
          <cell r="J414" t="str">
            <v>Kann Spuren von Milch, Eiern, Soja, Schalenfrüchten, Sellerie und Sesam enthalten.</v>
          </cell>
          <cell r="K414" t="str">
            <v>Weizenkleingebäck nach italienischer Art
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
 Kann Spuren von Milch, Eiern, Soja, Schalenfrüchten, Sellerie und Sesam enthalten.</v>
          </cell>
          <cell r="L414" t="str">
            <v>x</v>
          </cell>
          <cell r="M414" t="str">
            <v>x</v>
          </cell>
          <cell r="N414" t="str">
            <v>x</v>
          </cell>
          <cell r="O414" t="str">
            <v>keine</v>
          </cell>
          <cell r="P414" t="str">
            <v>x</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t="str">
            <v>k.A.</v>
          </cell>
          <cell r="AH414" t="str">
            <v>keine</v>
          </cell>
          <cell r="AI414" t="str">
            <v>keine</v>
          </cell>
        </row>
        <row r="415">
          <cell r="A415">
            <v>20551</v>
          </cell>
          <cell r="B415" t="str">
            <v>Ciabatta Peperoni, piccola</v>
          </cell>
          <cell r="C415" t="str">
            <v>00-206</v>
          </cell>
          <cell r="D415">
            <v>0</v>
          </cell>
          <cell r="E415" t="str">
            <v>x</v>
          </cell>
          <cell r="F415" t="str">
            <v>Weizenkleingebäck nach italienischer Art mit Peperoni, halbgebacken, tiefgefroren</v>
          </cell>
          <cell r="G415" t="str">
            <v>Weizenkleingebäck nach italienischer Art, mit Peperoni</v>
          </cell>
          <cell r="H415" t="str">
            <v>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v>
          </cell>
          <cell r="I415" t="str">
            <v>Weizenkleingebäck nach italienischer Art, mit Peperoni
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v>
          </cell>
          <cell r="J415" t="str">
            <v>Kann Spuren von Milch, Eiern, Soja, Schalenfrüchten, Sellerie und Sesam enthalten.</v>
          </cell>
          <cell r="K415" t="str">
            <v>Weizenkleingebäck nach italienischer Art, mit Peperoni
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
 Kann Spuren von Milch, Eiern, Soja, Schalenfrüchten, Sellerie und Sesam enthalten.</v>
          </cell>
          <cell r="L415" t="str">
            <v>x</v>
          </cell>
          <cell r="M415" t="str">
            <v>x</v>
          </cell>
          <cell r="N415" t="str">
            <v>x</v>
          </cell>
          <cell r="O415" t="str">
            <v>keine</v>
          </cell>
          <cell r="P415" t="str">
            <v>x</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t="str">
            <v>k.A.</v>
          </cell>
          <cell r="AH415" t="str">
            <v>keine</v>
          </cell>
          <cell r="AI415" t="str">
            <v>keine</v>
          </cell>
        </row>
        <row r="416">
          <cell r="A416">
            <v>20552</v>
          </cell>
          <cell r="B416" t="str">
            <v>Ciabatta Oliva piccola</v>
          </cell>
          <cell r="C416" t="str">
            <v>00-206</v>
          </cell>
          <cell r="D416">
            <v>0</v>
          </cell>
          <cell r="E416" t="str">
            <v>x</v>
          </cell>
          <cell r="F416" t="str">
            <v>Weizenkleingebäck nach italienischer Art mit Oliven, halbgebacken, tiefgefroren</v>
          </cell>
          <cell r="G416" t="str">
            <v>Weizenkleingebäck nach italienischer Art mit Oliven</v>
          </cell>
          <cell r="H416" t="str">
            <v>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v>
          </cell>
          <cell r="I416" t="str">
            <v>Weizenkleingebäck nach italienischer Art mit Oliven
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v>
          </cell>
          <cell r="J416" t="str">
            <v>Kann Spuren von Milch, Eiern, Soja, Schalenfrüchten, Sellerie und Sesam enthalten.</v>
          </cell>
          <cell r="K416" t="str">
            <v>Weizenkleingebäck nach italienischer Art mit Oliven
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
 Kann Spuren von Milch, Eiern, Soja, Schalenfrüchten, Sellerie und Sesam enthalten.</v>
          </cell>
          <cell r="L416" t="str">
            <v>x</v>
          </cell>
          <cell r="M416" t="str">
            <v>x</v>
          </cell>
          <cell r="N416" t="str">
            <v>x</v>
          </cell>
          <cell r="O416" t="str">
            <v>keine</v>
          </cell>
          <cell r="P416" t="str">
            <v>x</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t="str">
            <v>k.A.</v>
          </cell>
          <cell r="AH416" t="str">
            <v>keine</v>
          </cell>
          <cell r="AI416" t="str">
            <v>keine</v>
          </cell>
        </row>
        <row r="417">
          <cell r="A417">
            <v>39</v>
          </cell>
          <cell r="B417" t="str">
            <v>Laugenstange, geschnitten</v>
          </cell>
          <cell r="C417" t="str">
            <v>02-218</v>
          </cell>
          <cell r="D417">
            <v>0</v>
          </cell>
          <cell r="E417" t="str">
            <v>x</v>
          </cell>
          <cell r="F417" t="str">
            <v>Laugenstange, gegarter Teigling, tiefgefroren, mit separat beigefügtem Hagelsalz, tiefgefroren</v>
          </cell>
          <cell r="G417" t="str">
            <v>Laugenstange mit Hagelsalz</v>
          </cell>
          <cell r="H417"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417" t="str">
            <v xml:space="preserve">Laugenstange mit Hagelsalz
Zutaten: Weizenmehl, Wasser, Hefe, pflanzliches Öl, Jodsalz, Zucker, Stabilisator Guarkernmehl, Weizenmalzmehl, Emulgator Mono- und Diacetylweinsäureester von Mono- und Diglyceriden von Speisefettsäuren, Brezellauge [Wasser, Säureregulator Natriumhydroxid].  
Dekor: Hagelsalz
</v>
          </cell>
          <cell r="J417" t="str">
            <v>Kann Spuren von Ei, Milch, Soja, Schalenfrüchten, Sellerie, Sulfit und Senf enthalten.</v>
          </cell>
          <cell r="K417" t="str">
            <v>Laugenstange mit Hagelsalz
Zutaten: Weizenmehl, Wasser, Hefe, pflanzliches Öl, Jodsalz, Zucker, Stabilisator Guarkernmehl, Weizenmalzmehl, Emulgator Mono- und Diacetylweinsäureester von Mono- und Diglyceriden von Speisefettsäuren, Brezellauge [Wasser, Säureregulator Natriumhydroxid].  
Dekor: Hagelsalz
 Kann Spuren von Ei, Milch, Soja, Schalenfrüchten, Sellerie, Sulfit und Senf enthalten.</v>
          </cell>
          <cell r="L417" t="str">
            <v>x</v>
          </cell>
          <cell r="M417" t="str">
            <v>x</v>
          </cell>
          <cell r="N417" t="str">
            <v>x</v>
          </cell>
          <cell r="O417" t="str">
            <v>keine</v>
          </cell>
          <cell r="P417" t="str">
            <v>x</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t="str">
            <v>k.A</v>
          </cell>
          <cell r="AH417" t="str">
            <v>≤ 2g</v>
          </cell>
          <cell r="AI417" t="str">
            <v>keine</v>
          </cell>
        </row>
        <row r="418">
          <cell r="A418">
            <v>20961</v>
          </cell>
          <cell r="B418" t="str">
            <v>Mini Häppchen Mischkarton</v>
          </cell>
          <cell r="C418" t="str">
            <v>01-130</v>
          </cell>
          <cell r="D418">
            <v>0</v>
          </cell>
          <cell r="E418" t="str">
            <v>x</v>
          </cell>
          <cell r="F418" t="str">
            <v>Mischung aus:
Butter-Plunder gefüllt mit Äpfeln, gegarter Teigling, tiefgefroren
Butter-Plunder gefüllt mit Kirschen, gegarter Teigling, tiefgefroren
Butter-Plunder mit Füllung mit Vanillegeschmack, gegarter Teigling, tiefgefroren</v>
          </cell>
          <cell r="G418" t="str">
            <v>Mischung aus:
Butter-Plunder gefüllt mit Äpfeln
Butter-Plunder gefüllt mit Kirschen
Butter-Plunder mit Füllung mit Vanillegeschmack</v>
          </cell>
          <cell r="H418" t="str">
            <v>Butter-Plunder gefüllt mit Äpfeln, gegarter Teigling, tiefgefroren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Mehlbehandlungsmittel (Enzyme (Amylasen, Xylasen), Ascorbinsäure)], Vollmilchpulver, Zimt.
Butter-Plunder gefüllt mit Kirschen, gegarter Teigling, tiefgefroren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Mehlbehandlungsmittel (Enzyme (Amylasen, Xylasen), Ascorbinsäure)], modifizierte Stärke, Weizenstärke, Vollmilchpulver, Bittermandeln.
Warnung: Das Produkt kann Kirschkerne enthalten.
Butter-Plunder mit Füllung mit Vanillegeschmack, gegarter Teigling, tiefgefroren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Mehlbehandlungsmittel (Enzyme (Amylasen, Xylasen), Ascorbinsäure)], Vollmilchpulver.</v>
          </cell>
          <cell r="I418" t="str">
            <v>Mini Häppchen Mischkarton
Mischung aus: Butter-Plunder gefüllt mit Äpfeln, Butter-Plunder gefüllt mit Kirschen,
Butter-Plunder mit Füllung mit Vanillegeschmack
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Warnung: Das Produkt kann Kirschkerne enthalten.
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v>
          </cell>
          <cell r="J418" t="str">
            <v>Butter-Plunder gefüllt mit Äpfeln: 
Kann Spuren von Schalenfrüchten und Sesam enthalten.
Butter-Plunder gefüllt mit Kirschen: 
Kann Spuren von Sesam und anderen Schalenfrüchten enthalten.
Butter-Plunder mit Füllung mit Vanillegeschmack: Kann Spuren von Schalenfrüchten und Sesam enthalten.</v>
          </cell>
          <cell r="K418" t="str">
            <v>Mini Häppchen Mischkarton
Mischung aus: Butter-Plunder gefüllt mit Äpfeln, Butter-Plunder gefüllt mit Kirschen, Butter-Plunder mit Füllung mit Vanillegeschmack
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Kann Spuren von Schalenfrüchten und Sesam enthalten.
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Kann Spuren von Sesam und anderen Schalenfrüchten enthalten.
Warnung: Das Produkt kann Kirschkerne enthalten.
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
Kann Spuren von Schalenfrüchten und Sesam enthalten.</v>
          </cell>
          <cell r="L418" t="str">
            <v>x</v>
          </cell>
          <cell r="M418" t="str">
            <v>x</v>
          </cell>
          <cell r="N418" t="str">
            <v>x</v>
          </cell>
          <cell r="O418" t="str">
            <v xml:space="preserve"> mit Farbstoff (E160a, E101) (Butter-Plunder mit Füllung mit Vanillegeschmack)</v>
          </cell>
          <cell r="P418">
            <v>0</v>
          </cell>
          <cell r="Q418" t="str">
            <v>x</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t="str">
            <v>Butter-Plunder gefüllt mit Äpfeln: &lt;1g
Butter-Plunder gefüllt mit Kirschen: &lt;1g
Butter-Plunder mit Füllung mit Vanillegeschmack: &lt;1g</v>
          </cell>
          <cell r="AH418" t="str">
            <v>k.A.</v>
          </cell>
          <cell r="AI418" t="str">
            <v>keine</v>
          </cell>
        </row>
        <row r="419">
          <cell r="A419">
            <v>100</v>
          </cell>
          <cell r="B419" t="str">
            <v>Baguette</v>
          </cell>
          <cell r="C419" t="str">
            <v>04-209</v>
          </cell>
          <cell r="D419">
            <v>0</v>
          </cell>
          <cell r="E419" t="str">
            <v>x</v>
          </cell>
          <cell r="F419" t="str">
            <v>Weißbrot, halbgebacken, tiefgefroren</v>
          </cell>
          <cell r="G419" t="str">
            <v>Weißbrot</v>
          </cell>
          <cell r="H419" t="str">
            <v>Zutaten: Weizenmehl, Wasser, Hefe, Speisesalz, Weizengluten, Weizenmalzmehl.</v>
          </cell>
          <cell r="I419" t="str">
            <v>Weißbrot
Zutaten: Weizenmehl, Wasser, Hefe, Speisesalz, Weizengluten, Weizenmalzmehl.</v>
          </cell>
          <cell r="J419" t="str">
            <v>Das Produkt kann Spuren von Sesam enthalten.</v>
          </cell>
          <cell r="K419" t="str">
            <v>Weißbrot
Zutaten: Weizenmehl, Wasser, Hefe, Speisesalz, Weizengluten, Weizenmalzmehl.
 Das Produkt kann Spuren von Sesam enthalten.</v>
          </cell>
          <cell r="L419" t="str">
            <v>x</v>
          </cell>
          <cell r="M419">
            <v>0</v>
          </cell>
          <cell r="N419">
            <v>0</v>
          </cell>
          <cell r="O419" t="str">
            <v>keine</v>
          </cell>
          <cell r="P419" t="str">
            <v>x</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t="str">
            <v>k.A.</v>
          </cell>
          <cell r="AH419" t="str">
            <v>&lt;2g</v>
          </cell>
          <cell r="AI419" t="str">
            <v>keine</v>
          </cell>
        </row>
        <row r="420">
          <cell r="A420">
            <v>13035</v>
          </cell>
          <cell r="B420" t="str">
            <v>Nuss-Nougat-Buttercroissant</v>
          </cell>
          <cell r="C420" t="str">
            <v>01-100</v>
          </cell>
          <cell r="D420">
            <v>0</v>
          </cell>
          <cell r="E420" t="str">
            <v>x</v>
          </cell>
          <cell r="F420" t="str">
            <v>Butter-Croissant mit Nuss-Nougatcreme, gagarter Teigling, tiefgefroren</v>
          </cell>
          <cell r="G420" t="str">
            <v>Butter-Croissant mit Nuss-Nougatcreme</v>
          </cell>
          <cell r="H420" t="str">
            <v>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420" t="str">
            <v>Butter-Croissant mit Nuss-Nougatcreme
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Speisesalz.</v>
          </cell>
          <cell r="J420" t="str">
            <v>Das Produkt kann Spuren von anderen Schalenfrüchten, Sesam und Lupinen enthalten.</v>
          </cell>
          <cell r="K420" t="str">
            <v>Butter-Croissant mit Nuss-Nougatcreme
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Speisesalz.
 Das Produkt kann Spuren von anderen Schalenfrüchten, Sesam und Lupinen enthalten.</v>
          </cell>
          <cell r="L420" t="str">
            <v>x</v>
          </cell>
          <cell r="M420" t="str">
            <v>x</v>
          </cell>
          <cell r="N420" t="str">
            <v>x</v>
          </cell>
          <cell r="O420" t="str">
            <v>keine</v>
          </cell>
          <cell r="P420" t="str">
            <v>x</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t="str">
            <v>k.A.</v>
          </cell>
          <cell r="AH420" t="str">
            <v>keine</v>
          </cell>
          <cell r="AI420" t="str">
            <v>keine</v>
          </cell>
        </row>
        <row r="421">
          <cell r="A421">
            <v>20412</v>
          </cell>
          <cell r="B421" t="str">
            <v>Buttercroissant französischer Art</v>
          </cell>
          <cell r="C421" t="str">
            <v>01.1-100</v>
          </cell>
          <cell r="D421" t="str">
            <v>x</v>
          </cell>
          <cell r="E421">
            <v>0</v>
          </cell>
          <cell r="F421" t="str">
            <v>Buttercroissant französischer Art, gegarter Teigling, tiefgefroren</v>
          </cell>
          <cell r="G421" t="str">
            <v>Buttercroissant französischer Art</v>
          </cell>
          <cell r="H421" t="str">
            <v>Zutaten: Weizenmehl, Wasser, Butter (16%), Zucker, Hefe, Backmittel [Weizengluten, Laktose, Weizenmehl, Stabilisator Guarkernmehl, Emulgator Mono- und Diacetylweinsäureester von Mono- und Diglyceriden von Speisefettsäuren, Magermilchpulver, Mehlbehandlungsmittel (Ascorbinsäure, Enzyme (Hemicellulase, Alpha Amylase))], pasteurisiertes Vollei*, Speisesalz, Vollmilchpulver, pflanzliches Öl,  Milchprotein, Glukosesirup, Emulgator Sojalecithine, Säureregulator Natriumphosphate, Verdickungsmittel Xanthan.
*aus Freilandhaltung</v>
          </cell>
          <cell r="I421" t="str">
            <v>Buttercroissant französischer Art
Zutaten: Weizenmehl, Wasser, Butter (16%), Zucker, Hefe, Backmittel [Weizengluten, Laktose, Weizenmehl, Stabilisator Guarkernmehl, Emulgator Mono- und Diacetylweinsäureester von Mono- und Diglyceriden von Speisefettsäuren, Magermilchpulver], pasteurisiertes Vollei*, Speisesalz, Vollmilchpulver, pflanzliches Öl,  Milchprotein, Glukosesirup, Emulgator Sojalecithine, Säureregulator Natriumphosphate, Verdickungsmittel Xanthan.
*aus Freilandhaltung</v>
          </cell>
          <cell r="J421" t="str">
            <v>Das Produkt kann Spuren von Schalenfrüchten, Sesam und Lupinen enthalten.</v>
          </cell>
          <cell r="K421" t="str">
            <v>Buttercroissant französischer Art
Zutaten: Weizenmehl, Wasser, Butter (16%), Zucker, Hefe, Backmittel [Weizengluten, Laktose, Weizenmehl, Stabilisator Guarkernmehl, Emulgator Mono- und Diacetylweinsäureester von Mono- und Diglyceriden von Speisefettsäuren, Magermilchpulver], pasteurisiertes Vollei*, Speisesalz, Vollmilchpulver, pflanzliches Öl,  Milchprotein, Glukosesirup, Emulgator Sojalecithine, Säureregulator Natriumphosphate, Verdickungsmittel Xanthan.
*aus Freilandhaltung
 Das Produkt kann Spuren von Schalenfrüchten, Sesam und Lupinen enthalten.</v>
          </cell>
          <cell r="L421" t="str">
            <v>x</v>
          </cell>
          <cell r="M421" t="str">
            <v>x</v>
          </cell>
          <cell r="N421" t="str">
            <v>x</v>
          </cell>
          <cell r="O421" t="str">
            <v>keine</v>
          </cell>
          <cell r="P421" t="str">
            <v>x</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t="str">
            <v>k.a.</v>
          </cell>
          <cell r="AH421" t="str">
            <v>keine</v>
          </cell>
          <cell r="AI421" t="str">
            <v>keine</v>
          </cell>
        </row>
        <row r="422">
          <cell r="A422">
            <v>22238</v>
          </cell>
          <cell r="B422" t="str">
            <v>Double Chocolate Dome Cake</v>
          </cell>
          <cell r="C422" t="str">
            <v>00-283</v>
          </cell>
          <cell r="D422">
            <v>0</v>
          </cell>
          <cell r="E422" t="str">
            <v>x</v>
          </cell>
          <cell r="F422" t="str">
            <v>Rührkuchen mit Füllung mit Kakaogeschmack (14%), mit Topping mit Kakaogeschmack (21%), dekoriert mit Schokoladentropfen (0,5%), fertig gebacken, tiefgefroren</v>
          </cell>
          <cell r="G422" t="str">
            <v>Rührkuchen mit Füllung mit Kakaogeschmack (14%), mit Topping mit Kakaogeschmack (21%), dekoriert mit Schokoladentropfen (0,5%), aufgetaut</v>
          </cell>
          <cell r="H422" t="str">
            <v>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v>
          </cell>
          <cell r="I422" t="str">
            <v>Rührkuchen mit Füllung mit Kakaogeschmack (14%), mit Topping mit Kakaogeschmack (21%), dekoriert mit Schokoladentropfen (0,5%), aufgetaut
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v>
          </cell>
          <cell r="J422" t="str">
            <v>Das Produkt kann Spuren von Schalenfrüchten enthalten.</v>
          </cell>
          <cell r="K422" t="str">
            <v>Rührkuchen mit Füllung mit Kakaogeschmack (14%), mit Topping mit Kakaogeschmack (21%), dekoriert mit Schokoladentropfen (0,5%), aufgetaut
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
 Das Produkt kann Spuren von Schalenfrüchten enthalten.</v>
          </cell>
          <cell r="L422" t="str">
            <v>x</v>
          </cell>
          <cell r="M422" t="str">
            <v>x</v>
          </cell>
          <cell r="N422" t="str">
            <v>x</v>
          </cell>
          <cell r="O422" t="str">
            <v>mit Farbstoff (E160a)</v>
          </cell>
          <cell r="P422">
            <v>0</v>
          </cell>
          <cell r="Q422" t="str">
            <v>x</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t="str">
            <v>k.A.</v>
          </cell>
          <cell r="AH422">
            <v>1E-3</v>
          </cell>
          <cell r="AI422" t="str">
            <v>keine</v>
          </cell>
        </row>
        <row r="423">
          <cell r="A423">
            <v>20877</v>
          </cell>
          <cell r="B423" t="str">
            <v>Jumbo Bockwurst</v>
          </cell>
          <cell r="C423" t="str">
            <v>00-224</v>
          </cell>
          <cell r="D423">
            <v>0</v>
          </cell>
          <cell r="E423" t="str">
            <v>x</v>
          </cell>
          <cell r="F423" t="str">
            <v>Bockwurst aus Schweinefleisch, gegart, geräuchert, tiefgefroren</v>
          </cell>
          <cell r="G423" t="str">
            <v>Bockwurst aus Schweinefleisch, gegart, geräuchert</v>
          </cell>
          <cell r="H423" t="str">
            <v>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I423" t="str">
            <v>Bockwurst aus Schweinefleisch, gegart, geräuchert
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J423" t="str">
            <v>keine</v>
          </cell>
          <cell r="K423" t="str">
            <v>Bockwurst aus Schweinefleisch, gegart, geräuchert
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L423">
            <v>0</v>
          </cell>
          <cell r="M423">
            <v>0</v>
          </cell>
          <cell r="N423">
            <v>0</v>
          </cell>
          <cell r="O423" t="str">
            <v>mit Konservierungsstoff E250, Antioxidationsmittel E300</v>
          </cell>
          <cell r="P423">
            <v>0</v>
          </cell>
          <cell r="Q423">
            <v>0</v>
          </cell>
          <cell r="R423" t="str">
            <v>x</v>
          </cell>
          <cell r="S423" t="str">
            <v>x</v>
          </cell>
          <cell r="T423">
            <v>0</v>
          </cell>
          <cell r="U423">
            <v>0</v>
          </cell>
          <cell r="V423" t="str">
            <v>x</v>
          </cell>
          <cell r="W423">
            <v>0</v>
          </cell>
          <cell r="X423">
            <v>0</v>
          </cell>
          <cell r="Y423">
            <v>0</v>
          </cell>
          <cell r="Z423">
            <v>0</v>
          </cell>
          <cell r="AA423">
            <v>0</v>
          </cell>
          <cell r="AB423">
            <v>0</v>
          </cell>
          <cell r="AC423">
            <v>0</v>
          </cell>
          <cell r="AD423">
            <v>0</v>
          </cell>
          <cell r="AE423">
            <v>0</v>
          </cell>
          <cell r="AF423">
            <v>0</v>
          </cell>
          <cell r="AG423" t="str">
            <v>k.A.</v>
          </cell>
          <cell r="AH423" t="str">
            <v>keine</v>
          </cell>
          <cell r="AI423" t="str">
            <v>keine</v>
          </cell>
        </row>
        <row r="424">
          <cell r="A424">
            <v>20619</v>
          </cell>
          <cell r="B424" t="str">
            <v>XL Double-Chocolate-Muffin</v>
          </cell>
          <cell r="C424" t="str">
            <v>0.6-331</v>
          </cell>
          <cell r="D424">
            <v>0</v>
          </cell>
          <cell r="E424" t="str">
            <v>x</v>
          </cell>
          <cell r="F424" t="str">
            <v>Rührkuchen mit Kakao, Milchschokolade und Zartbitterschokolade, fertig gebacken, tiefgefroren</v>
          </cell>
          <cell r="G424" t="str">
            <v>Rührkuchen mit Kakao, Milchschokolade und Zartbitterschokolade, aufgetaut</v>
          </cell>
          <cell r="H424" t="str">
            <v>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v>
          </cell>
          <cell r="I424" t="str">
            <v>Rührkuchen mit Kakao, Milchschokolade und Zartbitterschokolade, aufgetaut
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v>
          </cell>
          <cell r="J424" t="str">
            <v>Das Produkt kann Spuren von Sesam enthalten.</v>
          </cell>
          <cell r="K424" t="str">
            <v>Rührkuchen mit Kakao, Milchschokolade und Zartbitterschokolade, aufgetaut
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
 Das Produkt kann Spuren von Sesam enthalten.</v>
          </cell>
          <cell r="L424" t="str">
            <v>x</v>
          </cell>
          <cell r="M424" t="str">
            <v>x</v>
          </cell>
          <cell r="N424" t="str">
            <v>x</v>
          </cell>
          <cell r="O424" t="str">
            <v>keine</v>
          </cell>
          <cell r="P424" t="str">
            <v>x</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t="str">
            <v>k.A.</v>
          </cell>
          <cell r="AH424" t="str">
            <v>keine</v>
          </cell>
          <cell r="AI424" t="str">
            <v>keine</v>
          </cell>
        </row>
        <row r="425">
          <cell r="A425">
            <v>20620</v>
          </cell>
          <cell r="B425" t="str">
            <v>XL Blueberry-Muffin</v>
          </cell>
          <cell r="C425" t="str">
            <v>0.6-331</v>
          </cell>
          <cell r="D425">
            <v>0</v>
          </cell>
          <cell r="E425" t="str">
            <v>x</v>
          </cell>
          <cell r="F425" t="str">
            <v>Rührkuchen mit Blaubeeren und Streuseln, fertig gebacken, tiefgefroren</v>
          </cell>
          <cell r="G425" t="str">
            <v>Rührkuchen mit Blaubeeren und Streuseln, aufgetaut</v>
          </cell>
          <cell r="H425" t="str">
            <v>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v>
          </cell>
          <cell r="I425" t="str">
            <v>Rührkuchen mit Blaubeeren und Streuseln, aufgetaut
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v>
          </cell>
          <cell r="J425" t="str">
            <v>Das Produkt kann Spuren von Sesam enthalten.</v>
          </cell>
          <cell r="K425" t="str">
            <v>Rührkuchen mit Blaubeeren und Streuseln, aufgetaut
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
 Das Produkt kann Spuren von Sesam enthalten.</v>
          </cell>
          <cell r="L425" t="str">
            <v>x</v>
          </cell>
          <cell r="M425" t="str">
            <v>x</v>
          </cell>
          <cell r="N425" t="str">
            <v>x</v>
          </cell>
          <cell r="O425" t="str">
            <v>Farbstoff E160a</v>
          </cell>
          <cell r="P425">
            <v>0</v>
          </cell>
          <cell r="Q425" t="str">
            <v>x</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t="str">
            <v>k.A.</v>
          </cell>
          <cell r="AH425" t="str">
            <v>keine</v>
          </cell>
          <cell r="AI425" t="str">
            <v>keine</v>
          </cell>
        </row>
        <row r="426">
          <cell r="A426">
            <v>10471</v>
          </cell>
          <cell r="B426" t="str">
            <v>Baguette</v>
          </cell>
          <cell r="C426" t="str">
            <v>03-209</v>
          </cell>
          <cell r="D426">
            <v>0</v>
          </cell>
          <cell r="E426" t="str">
            <v>X</v>
          </cell>
          <cell r="F426" t="str">
            <v>Weißbrot, halbgebacken, tiefgefroren</v>
          </cell>
          <cell r="G426" t="str">
            <v>Weißbrot</v>
          </cell>
          <cell r="H426" t="str">
            <v>Zutaten: Weizenmehl, Wasser, Salz, Hefe, Weizengluten, Weizenmalzmehl, Antioxidationsmittel Ascorbinsäure.</v>
          </cell>
          <cell r="I426" t="str">
            <v>Weißbrot
Zutaten: Weizenmehl, Wasser, Salz, Hefe, Weizengluten, Weizenmalzmehl, Antioxidationsmittel Ascorbinsäure.</v>
          </cell>
          <cell r="J426" t="str">
            <v>Kann Spuren von Milch und Soja enthalten.</v>
          </cell>
          <cell r="K426" t="str">
            <v>Weißbrot
Zutaten: Weizenmehl, Wasser, Salz, Hefe, Weizengluten, Weizenmalzmehl, Antioxidationsmittel Ascorbinsäure.
 Kann Spuren von Milch und Soja enthalten.</v>
          </cell>
          <cell r="L426" t="str">
            <v>x</v>
          </cell>
          <cell r="M426" t="str">
            <v>x</v>
          </cell>
          <cell r="N426">
            <v>0</v>
          </cell>
          <cell r="O426" t="str">
            <v>mit Antioxidationsmittel (E300)</v>
          </cell>
          <cell r="P426">
            <v>0</v>
          </cell>
          <cell r="Q426">
            <v>0</v>
          </cell>
          <cell r="R426">
            <v>0</v>
          </cell>
          <cell r="S426">
            <v>0</v>
          </cell>
          <cell r="T426">
            <v>0</v>
          </cell>
          <cell r="U426">
            <v>0</v>
          </cell>
          <cell r="V426" t="str">
            <v>X</v>
          </cell>
          <cell r="W426">
            <v>0</v>
          </cell>
          <cell r="X426">
            <v>0</v>
          </cell>
          <cell r="Y426">
            <v>0</v>
          </cell>
          <cell r="Z426">
            <v>0</v>
          </cell>
          <cell r="AA426">
            <v>0</v>
          </cell>
          <cell r="AB426">
            <v>0</v>
          </cell>
          <cell r="AC426">
            <v>0</v>
          </cell>
          <cell r="AD426">
            <v>0</v>
          </cell>
          <cell r="AE426">
            <v>0</v>
          </cell>
          <cell r="AF426">
            <v>0</v>
          </cell>
          <cell r="AG426" t="str">
            <v>&lt;2g</v>
          </cell>
          <cell r="AH426">
            <v>0</v>
          </cell>
          <cell r="AI426" t="str">
            <v>keine</v>
          </cell>
        </row>
        <row r="427">
          <cell r="A427">
            <v>20470</v>
          </cell>
          <cell r="B427" t="str">
            <v>Mini-Körnerbrötchen-Mix</v>
          </cell>
          <cell r="C427" t="str">
            <v>03-130</v>
          </cell>
          <cell r="D427">
            <v>0</v>
          </cell>
          <cell r="E427" t="str">
            <v>X</v>
          </cell>
          <cell r="F427" t="str">
            <v xml:space="preserve">Mischung aus:
Kaiserbrötchen mit Sesam, halbgebacken, tiefgefroren (1)
Weizenbrötchen mit Sonnenblumenkernen, halbgebacken, tiefgefroren (2)
Kaiserbrötchen mit Mohn, halbgebacken, tiefgefroren (3)
Weizenbrötchen mit Kürbiskernen, halbgebacken, tiefgefroren (4)
Mehrkornbrötchen, halbgebacken, tiefgefroren (5)
</v>
          </cell>
          <cell r="G427" t="str">
            <v xml:space="preserve">Mini-Körnerbrötchen-Mix
Mischung aus:
Kaiserbrötchen mit Sesam,
Weizenbrötchen mit Sonnenblumenkernen, 
Kaiserbrötchen mit Mohn, 
Weizenbrötchen mit Kürbiskernen, 
Mehrkornbrötchen
</v>
          </cell>
          <cell r="H427" t="str">
            <v>Kaiserbrötchen mit Sesam 
Zutaten: Weizenmehl, Wasser, Sesam (6%), Roggenmehl, Hefe, Salz, Backmittel (Weizengluten, Glucose, Zucker, Maismehl, Trockenhefe inaktiv), pflanzliches Öl, Maltose.
Weizenbrötchen mit Sonnenblumenkernen
Zutaten: Weizenmehl, Wasser, Sonnenblumenkerne (12%), Salz, Hefe, Backmittel (Weizengluten, Glucose, Zucker, Maismehl, Trockenhefe inaktiv), Gerstenmalzmehl.
Kaiserbrötchen mit Mohn 
Zutaten: Weizenmehl, Wasser, Mohn (6%), Roggenmehl, Hefe, Salz, Backmittel (Weizengluten, Glucose, Zucker, Maismehl, Trockenhefe inaktiv), pflanzliches Öl, Maltose.
Weizenbrötchen mit Kürbiskernen
Zutaten: Weizenmehl, Wasser, Kürbiskerne (11%), Hefe, Salz, Backmittel (Weizengluten, Glucose, Zucker, Maismehl, Trockenhefe inaktiv), Gerstenmalzmehl.
Mehrkornbrötchen
Zutaten: Weizenmehl (45%), Wasser, Leinsamen, Sesam, Haferflocken (3%), Roggenmehl (3%), Salz, Hefe, Backmittel (Weizengluten, Glucose, Zucker, Maismehl, Trockenhefe inaktiv), Gerstenmalzmehl.</v>
          </cell>
          <cell r="I427" t="str">
            <v>Mini-Körnerbrötchen-Mix
Mischung aus: Kaiserbrötchen mit Sesam, Weizenbrötchen mit Sonnenblumenkernen, Kaiserbrötchen mit Mohn, Weizenbrötchen mit Kürbiskernen, Mehrkornbrötchen
Kaiserbrötchen mit Sesam 
Zutaten: Weizenmehl, Wasser, Sesam (6%), Roggenmehl, Hefe, Salz, Backmittel (Weizengluten, Glucose, Zucker, Maismehl, Trockenhefe inaktiv), pflanzliches Öl, Maltose.
Weizenbrötchen mit Sonnenblumenkernen
Zutaten: Weizenmehl, Wasser, Sonnenblumenkerne (12%), Salz, Hefe, Backmittel (Weizengluten, Glucose, Zucker, Maismehl, Trockenhefe inaktiv), Gerstenmalzmehl.
Kaiserbrötchen mit Mohn 
Zutaten: Weizenmehl, Wasser, Mohn (6%), Roggenmehl, Hefe, Salz, Backmittel (Weizengluten, Glucose, Zucker, Maismehl, Trockenhefe inaktiv), pflanzliches Öl, Maltose.
Weizenbrötchen mit Kürbiskernen
Zutaten: Weizenmehl, Wasser, Kürbiskerne (11%), Hefe, Salz, Backmittel (Weizengluten, Glucose, Zucker, Maismehl, Trockenhefe inaktiv), Gerstenmalzmehl.
Mehrkornbrötchen
Zutaten: Weizenmehl (45%), Wasser, Leinsamen, Sesam, Haferflocken (3%), Roggenmehl (3%), Salz, Hefe, Backmittel (Weizengluten, Glucose, Zucker, Maismehl, Trockenhefe inaktiv), Gerstenmalzmehl.</v>
          </cell>
          <cell r="J427" t="str">
            <v>Kaiserbrötchen Sesam: Kann Spuren von Schalenfrüchten und Soja enthalten.
Weizenbrötchen mit Sonnenblumenkernen: Kann Spuren von Schalenfrüchten, Sesam und Soja enthalten.
Kaiserbrötchen mit Mohn: Kann Spuren von Schalenfrüchten, Sesam und Soja enthalten.
Weizenbrötchen mit Kürbiskernen: Kann Spuren von Schalenfrüchten, Sesam und Soja enthalten.
Mehrkornbrötchen:   Kann Spuren von Schalenfrüchten und Soja enthalten.</v>
          </cell>
          <cell r="K427" t="str">
            <v>Mini-Körnerbrötchen-Mix
Mischung aus: Kaiserbrötchen mit Sesam, Weizenbrötchen mit Sonnenblumenkernen, Kaiserbrötchen mit Mohn, Weizenbrötchen mit Kürbiskernen, Mehrkornbrötchen
Kaiserbrötchen mit Sesam 
Zutaten: Weizenmehl, Wasser, Sesam (6%), Roggenmehl, Hefe, Salz, Backmittel (Weizengluten, Glucose, Zucker, Maismehl, Trockenhefe inaktiv), pflanzliches Öl, Maltose.
Kann Spuren von Schalenfrüchten und Soja enthalten.
Weizenbrötchen mit Sonnenblumenkernen
Zutaten: Weizenmehl, Wasser, Sonnenblumenkerne (12%), Salz, Hefe, Backmittel (Weizengluten, Glucose, Zucker, Maismehl, Trockenhefe inaktiv), Gerstenmalzmehl.
Kann Spuren von Schalenfrüchten, Sesam und Soja enthalten.
Kaiserbrötchen mit Mohn 
Zutaten: Weizenmehl, Wasser, Mohn (6%), Roggenmehl, Hefe, Salz, Backmittel (Weizengluten, Glucose, Zucker, Maismehl, Trockenhefe inaktiv), pflanzliches Öl, Maltose.
Kann Spuren von Schalenfrüchten, Sesam und Soja enthalten.
Weizenbrötchen mit Kürbiskernen
Zutaten: Weizenmehl, Wasser, Kürbiskerne (11%), Hefe, Salz, Backmittel (Weizengluten, Glucose, Zucker, Maismehl, Trockenhefe inaktiv), Gerstenmalzmehl.
Kann Spuren von Schalenfrüchten, Sesam und Soja enthalten.
Mehrkornbrötchen
Zutaten: Weizenmehl (45%), Wasser, Leinsamen, Sesam, Haferflocken (3%), Roggenmehl (3%), Salz, Hefe, Backmittel (Weizengluten, Glucose, Zucker, Maismehl, Trockenhefe inaktiv), Gerstenmalzmehl.
Kann Spuren von Schalenfrüchten und Soja enthalten.</v>
          </cell>
          <cell r="L427" t="str">
            <v>x</v>
          </cell>
          <cell r="M427">
            <v>0</v>
          </cell>
          <cell r="N427">
            <v>0</v>
          </cell>
          <cell r="O427" t="str">
            <v>keine</v>
          </cell>
          <cell r="P427" t="str">
            <v>x</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t="str">
            <v>&lt;1g</v>
          </cell>
          <cell r="AH427">
            <v>0</v>
          </cell>
          <cell r="AI427" t="str">
            <v>keine</v>
          </cell>
        </row>
        <row r="428">
          <cell r="A428">
            <v>20741</v>
          </cell>
          <cell r="B428" t="str">
            <v>Landhaus Ciabatta</v>
          </cell>
          <cell r="C428" t="str">
            <v>0.9-294</v>
          </cell>
          <cell r="D428">
            <v>0</v>
          </cell>
          <cell r="E428" t="str">
            <v>x</v>
          </cell>
          <cell r="F428" t="str">
            <v>Weizenbrötchen nach italienischer Art, halbgebacken, tiefgefroren</v>
          </cell>
          <cell r="G428" t="str">
            <v>Weizenbrötchen nach italienischer Art</v>
          </cell>
          <cell r="H428" t="str">
            <v xml:space="preserve">Zutaten: Weizenmehl, Wasser, Roggenmehl, Jodsalz, Hefe, Traubenzucker, Gerstenröstmalzmehl, Weizenmalzmehl. </v>
          </cell>
          <cell r="I428" t="str">
            <v xml:space="preserve">Weizenbrötchen nach italienischer Art
Zutaten: Weizenmehl, Wasser, Roggenmehl, Jodsalz, Hefe, Traubenzucker, Gerstenröstmalzmehl, Weizenmalzmehl. </v>
          </cell>
          <cell r="J428" t="str">
            <v>Das Produkt kann Spuren von Schalenfrüchten, Eier, Milch, Soja und Sesam enthalten.</v>
          </cell>
          <cell r="K428" t="str">
            <v>Weizenbrötchen nach italienischer Art
Zutaten: Weizenmehl, Wasser, Roggenmehl, Jodsalz, Hefe, Traubenzucker, Gerstenröstmalzmehl, Weizenmalzmehl. 
 Das Produkt kann Spuren von Schalenfrüchten, Eier, Milch, Soja und Sesam enthalten.</v>
          </cell>
          <cell r="L428" t="str">
            <v>x</v>
          </cell>
          <cell r="M428" t="str">
            <v>x</v>
          </cell>
          <cell r="N428" t="str">
            <v>x</v>
          </cell>
          <cell r="O428" t="str">
            <v xml:space="preserve">keine </v>
          </cell>
          <cell r="P428" t="str">
            <v>x</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t="str">
            <v>k.A</v>
          </cell>
          <cell r="AH428" t="str">
            <v>keine</v>
          </cell>
          <cell r="AI428" t="str">
            <v>keine</v>
          </cell>
        </row>
        <row r="429">
          <cell r="A429">
            <v>20742</v>
          </cell>
          <cell r="B429" t="str">
            <v>Korn-Quark-Sandwich</v>
          </cell>
          <cell r="C429" t="str">
            <v>0.5-140</v>
          </cell>
          <cell r="D429" t="str">
            <v>X</v>
          </cell>
          <cell r="E429">
            <v>0</v>
          </cell>
          <cell r="F429" t="str">
            <v>Quarkbrötchen mit Ölsaaten, halbgebacken, tiefgefroren</v>
          </cell>
          <cell r="G429" t="str">
            <v>Quarkbrötchen mit Ölsaaten</v>
          </cell>
          <cell r="H429" t="str">
            <v>Zutaten:Weizenmehl, Weizenvollmehl, Wasser, Leinsamen 4%, Magerquark3,5%, Speisequark 3,5%, Sonnenblumenkerne 1%, Mohn 1%, Haferflocken, Sesam 1%, pflanzliches Öl, Hefe, Salz, Traubenzucker, Roggenmehl, Gerstenmalzmehl, pflanzliches Fett, Weizenmalzmehl</v>
          </cell>
          <cell r="I429" t="str">
            <v>Quarkbrötchen mit Ölsaaten
 Zutaten:Weizenmehl, Weizenvollmehl, Wasser, Leinsamen 4%, Magerquark3,5%, Speisequark 3,5%, Sonnenblumenkerne 1%, Mohn 1%, Haferflocken, Sesam 1%, pflanzliches Öl, Hefe, Salz, Traubenzucker, Roggenmehl, Gerstenmalzmehl, pflanzliches Fett, Weizenmalzmehl</v>
          </cell>
          <cell r="J429" t="str">
            <v>Kann Spuren von Soja enthalten.</v>
          </cell>
          <cell r="K429" t="str">
            <v>Quarkbrötchen mit Ölsaaten
 Zutaten:Weizenmehl, Weizenvollmehl, Wasser, Leinsamen 4%, Magerquark3,5%, Speisequark 3,5%, Sonnenblumenkerne 1%, Mohn 1%, Haferflocken, Sesam 1%, pflanzliches Öl, Hefe, Salz, Traubenzucker, Roggenmehl, Gerstenmalzmehl, pflanzliches Fett, Weizenmalzmehl
 Kann Spuren von Soja enthalten.</v>
          </cell>
          <cell r="L429" t="str">
            <v>x</v>
          </cell>
          <cell r="M429" t="str">
            <v>x</v>
          </cell>
          <cell r="N429">
            <v>0</v>
          </cell>
          <cell r="O429" t="str">
            <v>keine</v>
          </cell>
          <cell r="P429" t="str">
            <v>x</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t="str">
            <v>k.A.</v>
          </cell>
          <cell r="AH429" t="str">
            <v>keine</v>
          </cell>
          <cell r="AI429" t="str">
            <v>keine</v>
          </cell>
        </row>
        <row r="430">
          <cell r="A430">
            <v>20785</v>
          </cell>
          <cell r="B430" t="str">
            <v>Ciabatta</v>
          </cell>
          <cell r="C430" t="str">
            <v>0.7-267</v>
          </cell>
          <cell r="D430">
            <v>0</v>
          </cell>
          <cell r="E430" t="str">
            <v>X</v>
          </cell>
          <cell r="F430" t="str">
            <v>Weizenbrot nach italienischer Art, halbgebacken, tiefgefroren</v>
          </cell>
          <cell r="G430" t="str">
            <v>Weizenbrot nach italienischer Art</v>
          </cell>
          <cell r="H430" t="str">
            <v xml:space="preserve">Zutaten: Weizenmehl, Wasser, Speisesalz, Hefe, Weizenmalzmehl. </v>
          </cell>
          <cell r="I430" t="str">
            <v xml:space="preserve">Weizenbrot nach italienischer Art
Zutaten: Weizenmehl, Wasser, Speisesalz, Hefe, Weizenmalzmehl. </v>
          </cell>
          <cell r="J430" t="str">
            <v>Das Produkt kann Spuren von Sesam enthalten.</v>
          </cell>
          <cell r="K430" t="str">
            <v>Weizenbrot nach italienischer Art
Zutaten: Weizenmehl, Wasser, Speisesalz, Hefe, Weizenmalzmehl. 
 Das Produkt kann Spuren von Sesam enthalten.</v>
          </cell>
          <cell r="L430" t="str">
            <v>x</v>
          </cell>
          <cell r="M430">
            <v>0</v>
          </cell>
          <cell r="N430">
            <v>0</v>
          </cell>
          <cell r="O430" t="str">
            <v>keine</v>
          </cell>
          <cell r="P430" t="str">
            <v>x</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t="str">
            <v>k.A</v>
          </cell>
          <cell r="AH430" t="str">
            <v>&lt;1g</v>
          </cell>
          <cell r="AI430" t="str">
            <v>keine</v>
          </cell>
        </row>
        <row r="431">
          <cell r="A431">
            <v>23075</v>
          </cell>
          <cell r="B431" t="str">
            <v xml:space="preserve">Landbackhaus Apfelkuchen </v>
          </cell>
          <cell r="C431" t="str">
            <v>00.2-216</v>
          </cell>
          <cell r="D431" t="str">
            <v>x</v>
          </cell>
          <cell r="E431">
            <v>0</v>
          </cell>
          <cell r="F431" t="str">
            <v>Mürbeteig- und Rührteigboden mit Äpfeln und 12% Butterstreuseln, halbiert, tiefgefroren</v>
          </cell>
          <cell r="G431" t="str">
            <v>Mürbeteig- und Rührteigboden mit Äpfeln und 12% Butterstreuseln</v>
          </cell>
          <cell r="H431" t="str">
            <v>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v>
          </cell>
          <cell r="I431" t="str">
            <v>Mürbeteig- und Rührteigboden mit Äpfeln und 12% Butterstreuseln
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v>
          </cell>
          <cell r="J431" t="str">
            <v>Das Produkt kann Spuren von Schalenfrüchten, Soja und Lupinen enthalten.</v>
          </cell>
          <cell r="K431" t="str">
            <v>Mürbeteig- und Rührteigboden mit Äpfeln und 12% Butterstreuseln
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
 Das Produkt kann Spuren von Schalenfrüchten, Soja und Lupinen enthalten.</v>
          </cell>
          <cell r="L431" t="str">
            <v>x</v>
          </cell>
          <cell r="M431" t="str">
            <v>x</v>
          </cell>
          <cell r="N431" t="str">
            <v>x</v>
          </cell>
          <cell r="O431" t="str">
            <v>keine</v>
          </cell>
          <cell r="P431" t="str">
            <v>x</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t="str">
            <v>k.A.</v>
          </cell>
          <cell r="AH431" t="str">
            <v>keine</v>
          </cell>
          <cell r="AI431" t="str">
            <v>keine</v>
          </cell>
        </row>
        <row r="432">
          <cell r="A432">
            <v>23076</v>
          </cell>
          <cell r="B432" t="str">
            <v>Landbackhaus Zwetschgenkuchen</v>
          </cell>
          <cell r="C432" t="str">
            <v>0.2-216</v>
          </cell>
          <cell r="D432" t="str">
            <v>X</v>
          </cell>
          <cell r="E432">
            <v>0</v>
          </cell>
          <cell r="F432" t="str">
            <v>Mürbeteig- und Rührteigboden mit Pflaumen und 13% Butterstreuseln, tiefgefroren</v>
          </cell>
          <cell r="G432" t="str">
            <v>Mürbeteig- und Rührteigboden mit Pflaumen und 13% Butterstreuseln</v>
          </cell>
          <cell r="H432" t="str">
            <v>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v>
          </cell>
          <cell r="I432" t="str">
            <v>Mürbeteig- und Rührteigboden mit Pflaumen und 13% Butterstreuseln
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v>
          </cell>
          <cell r="J432" t="str">
            <v>Das Produkt kann Spuren von Soja, Erdnüsse und Lupinen enthalten.</v>
          </cell>
          <cell r="K432" t="str">
            <v>Mürbeteig- und Rührteigboden mit Pflaumen und 13% Butterstreuseln
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
 Das Produkt kann Spuren von Soja, Erdnüsse und Lupinen enthalten.</v>
          </cell>
          <cell r="L432" t="str">
            <v>x</v>
          </cell>
          <cell r="M432" t="str">
            <v>x</v>
          </cell>
          <cell r="N432" t="str">
            <v>x</v>
          </cell>
          <cell r="O432" t="str">
            <v>keine</v>
          </cell>
          <cell r="P432" t="str">
            <v>x</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t="str">
            <v>k.A.</v>
          </cell>
          <cell r="AH432" t="str">
            <v>&lt;0,1g</v>
          </cell>
          <cell r="AI432" t="str">
            <v>ja</v>
          </cell>
        </row>
        <row r="433">
          <cell r="A433">
            <v>23078</v>
          </cell>
          <cell r="B433" t="str">
            <v>Um Landbackhaus Käsekuchen</v>
          </cell>
          <cell r="C433" t="str">
            <v>0.1-222</v>
          </cell>
          <cell r="D433" t="str">
            <v>X</v>
          </cell>
          <cell r="E433">
            <v>0</v>
          </cell>
          <cell r="F433" t="str">
            <v>Mürbeteigboden mit Käsemasse (76%) und Butterstreuseln (15%), fertig gebacken, tiefgefroren</v>
          </cell>
          <cell r="G433" t="str">
            <v>Mürbeteigboden mit Käsemasse (76%) und Butterstreuseln (15%)</v>
          </cell>
          <cell r="H433" t="str">
            <v xml:space="preserve">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v>
          </cell>
          <cell r="I433" t="str">
            <v xml:space="preserve">Mürbeteigboden mit Käsemasse (76%) und Butterstreuseln (15%)
 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v>
          </cell>
          <cell r="J433" t="str">
            <v>Kann Spuren von Schalenfrüchten, Erdnüssen und Soja enthalten.</v>
          </cell>
          <cell r="K433" t="str">
            <v>Mürbeteigboden mit Käsemasse (76%) und Butterstreuseln (15%)
 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Kann Spuren von Schalenfrüchten, Erdnüssen und Soja enthalten.</v>
          </cell>
          <cell r="L433" t="str">
            <v>x</v>
          </cell>
          <cell r="M433" t="str">
            <v>x</v>
          </cell>
          <cell r="N433" t="str">
            <v>x</v>
          </cell>
          <cell r="O433" t="str">
            <v>mit Farbstoff(E160a)</v>
          </cell>
          <cell r="P433">
            <v>0</v>
          </cell>
          <cell r="Q433" t="str">
            <v>X</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t="str">
            <v>k.A.</v>
          </cell>
          <cell r="AH433" t="str">
            <v>keine</v>
          </cell>
          <cell r="AI433" t="str">
            <v>keine</v>
          </cell>
        </row>
        <row r="434">
          <cell r="A434">
            <v>20271</v>
          </cell>
          <cell r="B434" t="str">
            <v>Bisquit-Osterlamm ohne Puderzucker</v>
          </cell>
          <cell r="C434" t="str">
            <v>00-200</v>
          </cell>
          <cell r="D434">
            <v>0</v>
          </cell>
          <cell r="E434" t="str">
            <v>X</v>
          </cell>
          <cell r="F434" t="str">
            <v>Bisquitgebäck, fertig gebacken, tiefgefroren</v>
          </cell>
          <cell r="G434" t="str">
            <v>Bisquitgebäck, aufgetaut</v>
          </cell>
          <cell r="H434" t="str">
            <v>Zutaten: Vollei, Zucker, Weizenmehl, Weizenstärke, Wasser, Glukosesirup, Süßmolkenpulver, jodiertes Speisesalz, Vanillearoma, Zitronenaroma (natürlich), Emulgator E 471, Aroma.</v>
          </cell>
          <cell r="I434" t="str">
            <v xml:space="preserve">Bisquitgebäck, aufgetaut
Zutaten: Vollei, Zucker, Weizenmehl, Weizenstärke, Wasser, Glukosesirup, Süßmolkenpulver, jodiertes Speisesalz, Vanillearoma, Zitronenaroma (natürlich), Emulgator E 471, Aroma. </v>
          </cell>
          <cell r="J434" t="str">
            <v>Das Produkt kann Spuren von Erdnüssen, Schalenfrüchten, Lupinen, Soja und Sesam enthalten.</v>
          </cell>
          <cell r="K434" t="str">
            <v>Bisquitgebäck, aufgetaut
Zutaten: Vollei, Zucker, Weizenmehl, Weizenstärke, Wasser, Glukosesirup, Süßmolkenpulver, jodiertes Speisesalz, Vanillearoma, Zitronenaroma (natürlich), Emulgator E 471, Aroma. 
 Das Produkt kann Spuren von Erdnüssen, Schalenfrüchten, Lupinen, Soja und Sesam enthalten.</v>
          </cell>
          <cell r="L434" t="str">
            <v>x</v>
          </cell>
          <cell r="M434" t="str">
            <v>x</v>
          </cell>
          <cell r="N434" t="str">
            <v>x</v>
          </cell>
          <cell r="O434" t="str">
            <v>keine</v>
          </cell>
          <cell r="P434" t="str">
            <v>x</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t="str">
            <v>keine</v>
          </cell>
          <cell r="AH434" t="str">
            <v>keine</v>
          </cell>
          <cell r="AI434" t="str">
            <v>keine</v>
          </cell>
        </row>
        <row r="435">
          <cell r="A435">
            <v>750092</v>
          </cell>
          <cell r="B435" t="str">
            <v>Kornspitz mit Sesam</v>
          </cell>
          <cell r="C435" t="str">
            <v>01-305</v>
          </cell>
          <cell r="D435">
            <v>0</v>
          </cell>
          <cell r="E435" t="str">
            <v>X</v>
          </cell>
          <cell r="F435" t="str">
            <v>Weizenkleingebäck mit Sesam, halbgebacken, tiefgefroren</v>
          </cell>
          <cell r="G435" t="str">
            <v>Weizenkleingebäck mit Sesam</v>
          </cell>
          <cell r="H435"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v>
          </cell>
          <cell r="I435" t="str">
            <v>Weizenkleingebäck mit Sesam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v>
          </cell>
          <cell r="J435" t="str">
            <v>Das Produkt kann Spuren von Ei, Milch und Schalenfrüchten enthalten.</v>
          </cell>
          <cell r="K435" t="str">
            <v>Weizenkleingebäck mit Sesam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
 Das Produkt kann Spuren von Ei, Milch und Schalenfrüchten enthalten.</v>
          </cell>
          <cell r="L435" t="str">
            <v>x</v>
          </cell>
          <cell r="M435" t="str">
            <v>x</v>
          </cell>
          <cell r="N435" t="str">
            <v>x</v>
          </cell>
          <cell r="O435" t="str">
            <v>keine</v>
          </cell>
          <cell r="P435" t="str">
            <v>x</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t="str">
            <v>k.A</v>
          </cell>
          <cell r="AH435" t="str">
            <v>&lt;2</v>
          </cell>
          <cell r="AI435" t="str">
            <v>keine</v>
          </cell>
        </row>
        <row r="436">
          <cell r="A436">
            <v>20610</v>
          </cell>
          <cell r="B436" t="str">
            <v>Petit-Fours-Tenderesse</v>
          </cell>
          <cell r="C436" t="str">
            <v>00.2-293</v>
          </cell>
          <cell r="D436" t="str">
            <v>x</v>
          </cell>
          <cell r="E436">
            <v>0</v>
          </cell>
          <cell r="F436" t="str">
            <v>Feingebäck mit Füllung, fertig gebacken, tiefgefroren</v>
          </cell>
          <cell r="G436" t="str">
            <v>Feingebäck mit Füllung</v>
          </cell>
          <cell r="H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v>
          </cell>
          <cell r="I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v>
          </cell>
          <cell r="J436" t="str">
            <v>Das Produkt kann Spuren von Erdnüssen, Sesam, Sulfit, Lupinen und anderen Schalenfrüchten enthalten.</v>
          </cell>
          <cell r="K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
 Das Produkt kann Spuren von Erdnüssen, Sesam, Sulfit, Lupinen und anderen Schalenfrüchten enthalten.</v>
          </cell>
          <cell r="L436" t="str">
            <v>x</v>
          </cell>
          <cell r="M436" t="str">
            <v>x</v>
          </cell>
          <cell r="N436" t="str">
            <v>x</v>
          </cell>
          <cell r="O436" t="str">
            <v>mit Farbstoff (E101, E160, E171, E100, E150d, E141)</v>
          </cell>
          <cell r="P436">
            <v>0</v>
          </cell>
          <cell r="Q436" t="str">
            <v>X</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t="str">
            <v>0,3g</v>
          </cell>
          <cell r="AH436" t="str">
            <v>k.A</v>
          </cell>
          <cell r="AI436" t="str">
            <v>keine</v>
          </cell>
        </row>
        <row r="437">
          <cell r="A437">
            <v>20611</v>
          </cell>
          <cell r="B437" t="str">
            <v>Petit-Fours-Chocolate</v>
          </cell>
          <cell r="C437" t="str">
            <v>00.1-293</v>
          </cell>
          <cell r="D437" t="str">
            <v>x</v>
          </cell>
          <cell r="E437">
            <v>0</v>
          </cell>
          <cell r="F437" t="str">
            <v>Feingebäck mit Füllung, fertig gebacken, tiefgefroren</v>
          </cell>
          <cell r="G437" t="str">
            <v>Feingebäck mit Füllung, aufgetaut</v>
          </cell>
          <cell r="H437" t="str">
            <v xml:space="preserve">Feingeback mit Füllung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v>
          </cell>
          <cell r="I437" t="str">
            <v xml:space="preserve">Feingeback mit Füllung, aufgetaut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v>
          </cell>
          <cell r="J437" t="str">
            <v>Das Produkt kann Spuren von Erdnüssen, Sesam und Schwefel enthalten.</v>
          </cell>
          <cell r="K437" t="str">
            <v>Feingeback mit Füllung, aufgetaut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Das Produkt kann Spuren von Erdnüssen, Sesam und Schwefel enthalten.</v>
          </cell>
          <cell r="L437" t="str">
            <v>x</v>
          </cell>
          <cell r="M437" t="str">
            <v>x</v>
          </cell>
          <cell r="N437" t="str">
            <v>x</v>
          </cell>
          <cell r="O437" t="str">
            <v>mit Farbstof (E100, E171),
Antioxidationsmittel (E300)</v>
          </cell>
          <cell r="P437">
            <v>0</v>
          </cell>
          <cell r="Q437" t="str">
            <v>X</v>
          </cell>
          <cell r="R437">
            <v>0</v>
          </cell>
          <cell r="S437">
            <v>0</v>
          </cell>
          <cell r="T437">
            <v>0</v>
          </cell>
          <cell r="U437">
            <v>0</v>
          </cell>
          <cell r="V437" t="str">
            <v>x</v>
          </cell>
          <cell r="W437">
            <v>0</v>
          </cell>
          <cell r="X437">
            <v>0</v>
          </cell>
          <cell r="Y437">
            <v>0</v>
          </cell>
          <cell r="Z437">
            <v>0</v>
          </cell>
          <cell r="AA437">
            <v>0</v>
          </cell>
          <cell r="AB437">
            <v>0</v>
          </cell>
          <cell r="AC437">
            <v>0</v>
          </cell>
          <cell r="AD437">
            <v>0</v>
          </cell>
          <cell r="AE437">
            <v>0</v>
          </cell>
          <cell r="AF437">
            <v>0</v>
          </cell>
          <cell r="AG437" t="str">
            <v>k.A.</v>
          </cell>
          <cell r="AH437" t="str">
            <v>&lt;2</v>
          </cell>
          <cell r="AI437">
            <v>0</v>
          </cell>
        </row>
        <row r="438">
          <cell r="A438">
            <v>10187</v>
          </cell>
          <cell r="B438" t="str">
            <v>Honig-Croissant</v>
          </cell>
          <cell r="C438" t="str">
            <v>00-100</v>
          </cell>
          <cell r="D438">
            <v>0</v>
          </cell>
          <cell r="E438" t="str">
            <v>X</v>
          </cell>
          <cell r="F438" t="str">
            <v>Butter-Croissant mit Honig, gegarter Teigling, tiefgefroren</v>
          </cell>
          <cell r="G438" t="str">
            <v>Butter-Croissant mit Honig</v>
          </cell>
          <cell r="H438" t="str">
            <v>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Mehlbehandlungsmittel Ascorbinsäure, Enzyme], Salz, Verdickungsmittel (Diphosphate, Natriumalginat).
*aus Freilandhaltung</v>
          </cell>
          <cell r="I438" t="str">
            <v>Butter-Croissant mit Honig
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Salz, Verdickungsmittel (Diphosphate, Natriumalginat).
*aus Freilandhaltung</v>
          </cell>
          <cell r="J438" t="str">
            <v>Das Produkt kann Spuren von Schalenfrüchten, Soja, Sesam und Lupinen enthalten.</v>
          </cell>
          <cell r="K438" t="str">
            <v>Butter-Croissant mit Honig
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Salz, Verdickungsmittel (Diphosphate, Natriumalginat).
*aus Freilandhaltung
 Das Produkt kann Spuren von Schalenfrüchten, Soja, Sesam und Lupinen enthalten.</v>
          </cell>
          <cell r="L438" t="str">
            <v>x</v>
          </cell>
          <cell r="M438" t="str">
            <v>x</v>
          </cell>
          <cell r="N438" t="str">
            <v>x</v>
          </cell>
          <cell r="O438" t="str">
            <v>mit Farbstoff (E160a)</v>
          </cell>
          <cell r="P438">
            <v>0</v>
          </cell>
          <cell r="Q438" t="str">
            <v>x</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t="str">
            <v>k.A.</v>
          </cell>
          <cell r="AH438" t="str">
            <v>keine</v>
          </cell>
          <cell r="AI438" t="str">
            <v>keine</v>
          </cell>
        </row>
        <row r="439">
          <cell r="A439">
            <v>13038</v>
          </cell>
          <cell r="B439" t="str">
            <v>Vanilla-Apfeltasche</v>
          </cell>
          <cell r="C439" t="str">
            <v>01-100</v>
          </cell>
          <cell r="D439">
            <v>0</v>
          </cell>
          <cell r="E439" t="str">
            <v>x</v>
          </cell>
          <cell r="F439" t="str">
            <v>Plunder mit 35% Cremefüllung mit Vanillegeschmack und Äpfeln, gegarter Teigling, tiefgefroren</v>
          </cell>
          <cell r="G439" t="str">
            <v>Plunder mit 35% Cremefüllung mit Vanillegeschmack und Äpfeln</v>
          </cell>
          <cell r="H439" t="str">
            <v>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v>
          </cell>
          <cell r="I439" t="str">
            <v>Plunder mit 35% Cremefüllung mit Vanillegeschmack und Äpfeln
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v>
          </cell>
          <cell r="J439" t="str">
            <v>Das Produkt kann Spuren von anderen Schalenfrüchten, Sesam und Lupinen enthalten.</v>
          </cell>
          <cell r="K439" t="str">
            <v>Plunder mit 35% Cremefüllung mit Vanillegeschmack und Äpfeln
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
 Das Produkt kann Spuren von anderen Schalenfrüchten, Sesam und Lupinen enthalten.</v>
          </cell>
          <cell r="L439" t="str">
            <v>x</v>
          </cell>
          <cell r="M439" t="str">
            <v>x</v>
          </cell>
          <cell r="N439" t="str">
            <v>x</v>
          </cell>
          <cell r="O439" t="str">
            <v>mit Farbstoff (E160a)</v>
          </cell>
          <cell r="P439">
            <v>0</v>
          </cell>
          <cell r="Q439" t="str">
            <v>x</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t="str">
            <v xml:space="preserve">k.A. </v>
          </cell>
          <cell r="AH439" t="str">
            <v>keine</v>
          </cell>
          <cell r="AI439" t="str">
            <v>keine</v>
          </cell>
        </row>
        <row r="440">
          <cell r="A440">
            <v>2621</v>
          </cell>
          <cell r="B440" t="str">
            <v>Knusperstange</v>
          </cell>
          <cell r="C440" t="str">
            <v>01-130</v>
          </cell>
          <cell r="D440">
            <v>0</v>
          </cell>
          <cell r="E440" t="str">
            <v>x</v>
          </cell>
          <cell r="F440" t="str">
            <v>Plunder gefüllt mit Käse, Salami und Röstzwiebeln, gegarter Teigling, tiefgefroren</v>
          </cell>
          <cell r="G440" t="str">
            <v>Plunder gefüllt mit Käse, Salami und Röstzwiebeln</v>
          </cell>
          <cell r="H440" t="str">
            <v>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Mehlbehandlungsmittel (Enyzme (Amylasen, Xylasen), Ascorbinsäure)], Bindemittel [modifizierte Stärke, Maltodextrin, Stabilisator Diphosphate], Süßmolkenpulver, Paprika..</v>
          </cell>
          <cell r="I440" t="str">
            <v xml:space="preserve">Plunder gefüllt mit Käse, Salami und Röstzwiebeln
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Bindemittel [modifizierte Stärke, Maltodextrin, Stabilisator Diphosphate], Süßmolkenpulver, Paprika.
</v>
          </cell>
          <cell r="J440" t="str">
            <v>Das Produkt kann Spuren von Schalenfrüchten enthalten.</v>
          </cell>
          <cell r="K440" t="str">
            <v>Plunder gefüllt mit Käse, Salami und Röstzwiebeln
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Bindemittel [modifizierte Stärke, Maltodextrin, Stabilisator Diphosphate], Süßmolkenpulver, Paprika.
 Das Produkt kann Spuren von Schalenfrüchten enthalten.</v>
          </cell>
          <cell r="L440" t="str">
            <v>x</v>
          </cell>
          <cell r="M440" t="str">
            <v>x</v>
          </cell>
          <cell r="N440" t="str">
            <v>x</v>
          </cell>
          <cell r="O440" t="str">
            <v>mit Farbstoff (E160a, E160b, E120), mit Konservierungstoff (E250, E252), mit Antioxidations-mittel (E301), mit Geschmacksverstärker (E621)</v>
          </cell>
          <cell r="P440">
            <v>0</v>
          </cell>
          <cell r="Q440" t="str">
            <v>x</v>
          </cell>
          <cell r="R440" t="str">
            <v>x</v>
          </cell>
          <cell r="S440" t="str">
            <v>x</v>
          </cell>
          <cell r="T440">
            <v>0</v>
          </cell>
          <cell r="U440">
            <v>0</v>
          </cell>
          <cell r="V440" t="str">
            <v>x</v>
          </cell>
          <cell r="W440" t="str">
            <v>x</v>
          </cell>
          <cell r="X440">
            <v>0</v>
          </cell>
          <cell r="Y440">
            <v>0</v>
          </cell>
          <cell r="Z440">
            <v>0</v>
          </cell>
          <cell r="AA440">
            <v>0</v>
          </cell>
          <cell r="AB440">
            <v>0</v>
          </cell>
          <cell r="AC440">
            <v>0</v>
          </cell>
          <cell r="AD440">
            <v>0</v>
          </cell>
          <cell r="AE440">
            <v>0</v>
          </cell>
          <cell r="AF440">
            <v>0</v>
          </cell>
          <cell r="AG440" t="str">
            <v>k.A.</v>
          </cell>
          <cell r="AH440" t="str">
            <v>&lt;2</v>
          </cell>
          <cell r="AI440" t="str">
            <v>keine</v>
          </cell>
        </row>
        <row r="441">
          <cell r="A441">
            <v>20312</v>
          </cell>
          <cell r="B441" t="str">
            <v>Mexicana Stange</v>
          </cell>
          <cell r="C441" t="str">
            <v>02-130</v>
          </cell>
          <cell r="D441">
            <v>0</v>
          </cell>
          <cell r="E441" t="str">
            <v>x</v>
          </cell>
          <cell r="F441" t="str">
            <v>Plunder gefüllt mit Tomaten und Käse, dekoriert mit Mohn, gegarter Teigling, tiefgefroren</v>
          </cell>
          <cell r="G441" t="str">
            <v>Plunder gefüllt mit Tomaten und Käse, dekoriert mit Mohn</v>
          </cell>
          <cell r="H441" t="str">
            <v>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Mehlbehandlungsmittel (Enyzmes (Amylasen, Xylasen), Ascorbinsäure)], Oregano, Knoblauch, Farbstoff Carotine.</v>
          </cell>
          <cell r="I441" t="str">
            <v>Plunder gefüllt mit Tomaten und Käse, dekoriert mit Mohn
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Oregano, Knoblauch, Farbstoff Carotine.</v>
          </cell>
          <cell r="J441" t="str">
            <v>Das Produkt kann Spuren von Schalenfrüchten und Sesam enthalten.</v>
          </cell>
          <cell r="K441" t="str">
            <v>Plunder gefüllt mit Tomaten und Käse, dekoriert mit Mohn
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Oregano, Knoblauch, Farbstoff Carotine.
 Das Produkt kann Spuren von Schalenfrüchten und Sesam enthalten.</v>
          </cell>
          <cell r="L441" t="str">
            <v>x</v>
          </cell>
          <cell r="M441" t="str">
            <v>x</v>
          </cell>
          <cell r="N441">
            <v>0</v>
          </cell>
          <cell r="O441" t="str">
            <v>mit Farbstoff (E160a, E160b), mit Konservierungstoff (E200, E252)</v>
          </cell>
          <cell r="P441">
            <v>0</v>
          </cell>
          <cell r="Q441" t="str">
            <v>x</v>
          </cell>
          <cell r="R441" t="str">
            <v>x</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t="str">
            <v>k.A.</v>
          </cell>
          <cell r="AH441" t="str">
            <v>&lt;2</v>
          </cell>
          <cell r="AI441" t="str">
            <v>pflanzliches Fett gehärtet</v>
          </cell>
        </row>
        <row r="442">
          <cell r="A442">
            <v>28360</v>
          </cell>
          <cell r="B442" t="str">
            <v>Wrap Tortilla "Traditional Plain"</v>
          </cell>
          <cell r="C442" t="str">
            <v>0.1-279</v>
          </cell>
          <cell r="D442" t="str">
            <v>x</v>
          </cell>
          <cell r="E442">
            <v>0</v>
          </cell>
          <cell r="F442" t="str">
            <v>Weizenmehlfladen, fertig gebacken, tiefgefroren</v>
          </cell>
          <cell r="G442" t="str">
            <v>Weizenmehlfladen</v>
          </cell>
          <cell r="H442" t="str">
            <v>Zutaten: Weizenmehl, Wasser, pflanzliches Öl, Speisesalz, Zucker, Emulgatoren (E47, E472e), Säuerungsmittel (Citronensäure, Äpfelsäure), Backtriebmittel (Natriumcarbonate, Diphosphate).</v>
          </cell>
          <cell r="I442" t="str">
            <v>Weizenmehlfladen
Zutaten: Weizenmehl, Wasser, pflanzliches Öl, Speisesalz, Zucker, Emulgatoren (E47, E472e), Säuerungsmittel (Citronensäure, Äpfelsäure), Backtriebmittel (Natriumcarbonate, Diphosphate).</v>
          </cell>
          <cell r="J442" t="str">
            <v>keine</v>
          </cell>
          <cell r="K442" t="str">
            <v>Weizenmehlfladen
Zutaten: Weizenmehl, Wasser, pflanzliches Öl, Speisesalz, Zucker, Emulgatoren (E47, E472e), Säuerungsmittel (Citronensäure, Äpfelsäure), Backtriebmittel (Natriumcarbonate, Diphosphate).</v>
          </cell>
          <cell r="L442" t="str">
            <v>x</v>
          </cell>
          <cell r="M442">
            <v>0</v>
          </cell>
          <cell r="N442">
            <v>0</v>
          </cell>
          <cell r="O442" t="str">
            <v>keine</v>
          </cell>
          <cell r="P442" t="str">
            <v>x</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t="str">
            <v>keine</v>
          </cell>
          <cell r="AH442" t="str">
            <v>keine</v>
          </cell>
          <cell r="AI442" t="str">
            <v>keine</v>
          </cell>
        </row>
        <row r="443">
          <cell r="A443">
            <v>20528</v>
          </cell>
          <cell r="B443" t="str">
            <v>Rustino</v>
          </cell>
          <cell r="C443" t="str">
            <v>00-275</v>
          </cell>
          <cell r="D443">
            <v>0</v>
          </cell>
          <cell r="E443" t="str">
            <v>x</v>
          </cell>
          <cell r="F443" t="str">
            <v>Weizenkleingebäck, halbbacken, tiefgefroren</v>
          </cell>
          <cell r="G443" t="str">
            <v>Weizenkleingebäck</v>
          </cell>
          <cell r="H443" t="str">
            <v xml:space="preserve">Zutaten: Weizenmehl, Wasser, Hartweizengrieß, Speisesalz, Hefe, Weizengluten, Zucker, Weizenmalzmehl. </v>
          </cell>
          <cell r="I443" t="str">
            <v xml:space="preserve">Weizenkleingebäck
Zutaten: Weizenmehl, Wasser, Hartweizengrieß, Speisesalz, Hefe, Weizengluten, Zucker, Weizenmalzmehl. </v>
          </cell>
          <cell r="J443" t="str">
            <v>Das Produkt kann Spuren von Milch, Soja und Sesam enthalten.</v>
          </cell>
          <cell r="K443" t="str">
            <v>Weizenkleingebäck
Zutaten: Weizenmehl, Wasser, Hartweizengrieß, Speisesalz, Hefe, Weizengluten, Zucker, Weizenmalzmehl. 
 Das Produkt kann Spuren von Milch, Soja und Sesam enthalten.</v>
          </cell>
          <cell r="L443" t="str">
            <v>x</v>
          </cell>
          <cell r="M443" t="str">
            <v>x</v>
          </cell>
          <cell r="N443">
            <v>0</v>
          </cell>
          <cell r="O443" t="str">
            <v>keine</v>
          </cell>
          <cell r="P443" t="str">
            <v>x</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t="str">
            <v>k.A.</v>
          </cell>
          <cell r="AH443" t="str">
            <v>keine</v>
          </cell>
          <cell r="AI443" t="str">
            <v>keine</v>
          </cell>
        </row>
        <row r="444">
          <cell r="A444">
            <v>2831</v>
          </cell>
          <cell r="B444" t="str">
            <v>Laugenbrötchen</v>
          </cell>
          <cell r="C444" t="str">
            <v>04-218</v>
          </cell>
          <cell r="D444">
            <v>0</v>
          </cell>
          <cell r="E444" t="str">
            <v>x</v>
          </cell>
          <cell r="F444" t="str">
            <v>Laugengebäck, gegarter Teigling, tiefgefroren, mit separat beigelegtem Hagelsalz, tiefgefroren</v>
          </cell>
          <cell r="G444" t="str">
            <v>Laugengebäck mit Hagelsalz</v>
          </cell>
          <cell r="H444"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444" t="str">
            <v xml:space="preserve">Laugengebäck mit Hagelsalz
Zutaten: Weizenmehl, Wasser, Hefe, pflanzliches Öl, Jodsalz, Zucker, Stabilisator Guarkernmehl, Weizenmalzmehl, Emulgator Mono- und Diacetylweinsäureester von Mono- und Diglyceriden von Speisefettsäuren, Brezellauge [Wasser, Säureregulator Natriumhydroxid].
Dekor: Hagelsalz
</v>
          </cell>
          <cell r="J444" t="str">
            <v>Das Produkt kann Spuren von Ei, Milch, Soja, Schalenfrüchten, Sellerie, Schwefel und Senf enthalten.</v>
          </cell>
          <cell r="K444" t="str">
            <v>Laugengebäck mit Hagelsalz
Zutaten: Weizenmehl, Wasser, Hefe, pflanzliches Öl, Jodsalz, Zucker, Stabilisator Guarkernmehl, Weizenmalzmehl, Emulgator Mono- und Diacetylweinsäureester von Mono- und Diglyceriden von Speisefettsäuren, Brezellauge [Wasser, Säureregulator Natriumhydroxid].
Dekor: Hagelsalz
 Das Produkt kann Spuren von Ei, Milch, Soja, Schalenfrüchten, Sellerie, Schwefel und Senf enthalten.</v>
          </cell>
          <cell r="L444" t="str">
            <v>x</v>
          </cell>
          <cell r="M444" t="str">
            <v>x</v>
          </cell>
          <cell r="N444" t="str">
            <v>x</v>
          </cell>
          <cell r="O444" t="str">
            <v>keine</v>
          </cell>
          <cell r="P444" t="str">
            <v>x</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t="str">
            <v>k.A.</v>
          </cell>
          <cell r="AH444" t="str">
            <v>&lt;2g</v>
          </cell>
          <cell r="AI444" t="str">
            <v>keine</v>
          </cell>
        </row>
        <row r="445">
          <cell r="A445">
            <v>2811</v>
          </cell>
          <cell r="B445" t="str">
            <v>Laugenstange</v>
          </cell>
          <cell r="C445" t="str">
            <v>04-218</v>
          </cell>
          <cell r="D445">
            <v>0</v>
          </cell>
          <cell r="E445" t="str">
            <v>x</v>
          </cell>
          <cell r="F445" t="str">
            <v>Laugengebäck, gegarter Teigling, tiefgefroren, mit separat beigefügtem Hagelsalz, tiefgefroren</v>
          </cell>
          <cell r="G445" t="str">
            <v>Laugengebäck mit Hagelsalz</v>
          </cell>
          <cell r="H445" t="str">
            <v>Zutaten: Weizenmehl, Wasser, pflanzliches Öl, Hefe, Roggenmehl, Speisesalz, Backmittel [Weizenmehl, Zucker, Emulgator Mono- und Diacetylweinsäureester von Mono- und Diglyceriden von Speisefettsäuren, Weizengluten, Weizenmalzmehl, Säureregulator Calciumcarbonat, Speisesalz, Mehlbehandlungsmittel (Ascorbinsäure, Enzyme (Amylasen, Xylanasen))], Gerstenmalzextrakt, Säureregulator Natriumhydroxid.
Dekor: Hagelsalz</v>
          </cell>
          <cell r="I445" t="str">
            <v>Laugengebäck mit Hagelsalz
Zutaten: Weizenmehl, Wasser, pflanzliches Öl, Hefe, Roggenmehl, Speisesalz, Backmittel [Weizenmehl, Zucker, Emulgator Mono- und Diacetylweinsäureester von Mono- und Diglyceriden von Speisefettsäuren, Weizengluten, Weizenmalzmehl, Säureregulator Calciumcarbonat, Speisesalz], Gerstenmalzextrakt, Säureregulator Natriumhydroxid.
Dekor: Hagelsalz</v>
          </cell>
          <cell r="J445" t="str">
            <v>Das Produkt kann Spuren von Ei, Soja, Milch und Sesam enthalten.</v>
          </cell>
          <cell r="K445" t="str">
            <v>Laugengebäck mit Hagelsalz
Zutaten: Weizenmehl, Wasser, pflanzliches Öl, Hefe, Roggenmehl, Speisesalz, Backmittel [Weizenmehl, Zucker, Emulgator Mono- und Diacetylweinsäureester von Mono- und Diglyceriden von Speisefettsäuren, Weizengluten, Weizenmalzmehl, Säureregulator Calciumcarbonat, Speisesalz], Gerstenmalzextrakt, Säureregulator Natriumhydroxid.
Dekor: Hagelsalz
 Das Produkt kann Spuren von Ei, Soja, Milch und Sesam enthalten.</v>
          </cell>
          <cell r="L445" t="str">
            <v>x</v>
          </cell>
          <cell r="M445" t="str">
            <v>x</v>
          </cell>
          <cell r="N445" t="str">
            <v>x</v>
          </cell>
          <cell r="O445" t="str">
            <v>keine</v>
          </cell>
          <cell r="P445" t="str">
            <v>x</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t="str">
            <v>k.A.</v>
          </cell>
          <cell r="AH445" t="str">
            <v>0,07g</v>
          </cell>
          <cell r="AI445" t="str">
            <v>keine</v>
          </cell>
        </row>
        <row r="446">
          <cell r="A446">
            <v>20082</v>
          </cell>
          <cell r="B446" t="str">
            <v>Laugenbrezel, geschnitten</v>
          </cell>
          <cell r="C446" t="str">
            <v>05-204</v>
          </cell>
          <cell r="D446">
            <v>0</v>
          </cell>
          <cell r="E446" t="str">
            <v>x</v>
          </cell>
          <cell r="F446" t="str">
            <v>Laugengebäck, gegarter Teigling, tiefgefroren, mit separat beigefügtem Hagelsalz, tiefgefroren</v>
          </cell>
          <cell r="G446" t="str">
            <v>Laugengebäck mit Hagelsalz</v>
          </cell>
          <cell r="H446" t="str">
            <v xml:space="preserve">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   
</v>
          </cell>
          <cell r="I446" t="str">
            <v xml:space="preserve">Laugegebäck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446" t="str">
            <v>Das Produkt kann Spuren von Ei und Milch enthalten.</v>
          </cell>
          <cell r="K446" t="str">
            <v>Laugegebäck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Ei und Milch enthalten.</v>
          </cell>
          <cell r="L446" t="str">
            <v>x</v>
          </cell>
          <cell r="M446" t="str">
            <v>x</v>
          </cell>
          <cell r="N446" t="str">
            <v>x</v>
          </cell>
          <cell r="O446" t="str">
            <v>keine</v>
          </cell>
          <cell r="P446" t="str">
            <v>x</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t="str">
            <v>k.A.</v>
          </cell>
          <cell r="AH446" t="str">
            <v>keine</v>
          </cell>
          <cell r="AI446" t="str">
            <v>keine</v>
          </cell>
        </row>
        <row r="447">
          <cell r="A447">
            <v>782</v>
          </cell>
          <cell r="B447" t="str">
            <v>Margehrita-Pizza-Snack</v>
          </cell>
          <cell r="C447" t="str">
            <v>01-218</v>
          </cell>
          <cell r="D447">
            <v>0</v>
          </cell>
          <cell r="E447" t="str">
            <v>x</v>
          </cell>
          <cell r="F447" t="str">
            <v>Pizza mit Tomatensauce und Käse, gegarter Teigling, tiefgefroren</v>
          </cell>
          <cell r="G447" t="str">
            <v xml:space="preserve">Pizza mit Tomatensauce und Käse </v>
          </cell>
          <cell r="H447" t="str">
            <v xml:space="preserve">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Mehlbehandlungsmittel (Ascorbinsäure, L-Cystein), pflanzliches Öl, Enzyme], pflanzliches Öl, Jodsalz, Oregano.
</v>
          </cell>
          <cell r="I447" t="str">
            <v xml:space="preserve">Pizza mit Tomatensauce und Käse 
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pflanzliches Öl], pflanzliches Öl, Jodsalz, Oregano.
</v>
          </cell>
          <cell r="J447" t="str">
            <v>Das Produkt kann Spuren von Soja, Ei, Fisch, Sellerie, Senf und Sulfiten enthalten.</v>
          </cell>
          <cell r="K447" t="str">
            <v>Pizza mit Tomatensauce und Käse 
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Sellerie, Senf und Sulfiten enthalten.</v>
          </cell>
          <cell r="L447" t="str">
            <v>x</v>
          </cell>
          <cell r="M447" t="str">
            <v>x</v>
          </cell>
          <cell r="N447" t="str">
            <v>x</v>
          </cell>
          <cell r="O447" t="str">
            <v>Farbstoff (E160a)</v>
          </cell>
          <cell r="P447">
            <v>0</v>
          </cell>
          <cell r="Q447" t="str">
            <v>x</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t="str">
            <v>k.A.</v>
          </cell>
          <cell r="AH447" t="str">
            <v>&lt;2g</v>
          </cell>
          <cell r="AI447" t="str">
            <v>keine</v>
          </cell>
        </row>
        <row r="448">
          <cell r="A448">
            <v>783</v>
          </cell>
          <cell r="B448" t="str">
            <v>Pizza-Snack-Salami</v>
          </cell>
          <cell r="C448" t="str">
            <v>03-218</v>
          </cell>
          <cell r="D448">
            <v>0</v>
          </cell>
          <cell r="E448" t="str">
            <v>x</v>
          </cell>
          <cell r="F448" t="str">
            <v>Pizza mit Salami und Paprika, gegarter Teigling, tiefgefroren</v>
          </cell>
          <cell r="G448" t="str">
            <v xml:space="preserve">Pizza mit Salami und Paprika </v>
          </cell>
          <cell r="H448" t="str">
            <v xml:space="preserve">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Mehlbehandlungsmittel (Ascorbinsäure, L-Cystein, Enzyme (Amylasen, Cellulasen, Hemicellulasen)), pflanzliches Öl], Hefe, pflanzliches Öl, Jodsalz, Oregano.
</v>
          </cell>
          <cell r="I448" t="str">
            <v xml:space="preserve">Pizza mit Salami und Paprika 
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pflanzliches Öl], Hefe, pflanzliches Öl, Jodsalz, Oregano.
</v>
          </cell>
          <cell r="J448" t="str">
            <v>Das Produkt kann Spuren von Soja, Ei, Fisch, Sellerie und Senf enthalten.</v>
          </cell>
          <cell r="K448" t="str">
            <v>Pizza mit Salami und Paprika 
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pflanzliches Öl], Hefe, pflanzliches Öl, Jodsalz, Oregano.
 Das Produkt kann Spuren von Soja, Ei, Fisch, Sellerie und Senf enthalten.</v>
          </cell>
          <cell r="L448" t="str">
            <v>x</v>
          </cell>
          <cell r="M448" t="str">
            <v>x</v>
          </cell>
          <cell r="N448" t="str">
            <v>x</v>
          </cell>
          <cell r="O448" t="str">
            <v>Farbstoff (E160a), konserviert (E250), Antioxidationsmittel (E300,E301, E392)</v>
          </cell>
          <cell r="P448">
            <v>0</v>
          </cell>
          <cell r="Q448" t="str">
            <v>x</v>
          </cell>
          <cell r="R448" t="str">
            <v>x</v>
          </cell>
          <cell r="S448" t="str">
            <v>x</v>
          </cell>
          <cell r="T448">
            <v>0</v>
          </cell>
          <cell r="U448">
            <v>0</v>
          </cell>
          <cell r="V448" t="str">
            <v>x</v>
          </cell>
          <cell r="W448">
            <v>0</v>
          </cell>
          <cell r="X448">
            <v>0</v>
          </cell>
          <cell r="Y448">
            <v>0</v>
          </cell>
          <cell r="Z448">
            <v>0</v>
          </cell>
          <cell r="AA448">
            <v>0</v>
          </cell>
          <cell r="AB448">
            <v>0</v>
          </cell>
          <cell r="AC448">
            <v>0</v>
          </cell>
          <cell r="AD448">
            <v>0</v>
          </cell>
          <cell r="AE448">
            <v>0</v>
          </cell>
          <cell r="AF448">
            <v>0</v>
          </cell>
          <cell r="AG448" t="str">
            <v>k.A.</v>
          </cell>
          <cell r="AH448" t="str">
            <v>0,1g/100g Fett</v>
          </cell>
          <cell r="AI448" t="str">
            <v>keine</v>
          </cell>
        </row>
        <row r="449">
          <cell r="A449">
            <v>2996</v>
          </cell>
          <cell r="B449" t="str">
            <v>Kirsch- Streuselschnitte</v>
          </cell>
          <cell r="C449" t="str">
            <v>02-233</v>
          </cell>
          <cell r="D449">
            <v>0</v>
          </cell>
          <cell r="E449" t="str">
            <v>x</v>
          </cell>
          <cell r="F449" t="str">
            <v>Quarkgebäck mit 38% Sauerkirschen und 17% Streuseln belegt, fertig gebacken, tiefgefroren</v>
          </cell>
          <cell r="G449" t="str">
            <v>Quarkbällchen mit 38%   Sauerkirschen und 17% Streuseln belegt, aufgetaut</v>
          </cell>
          <cell r="H449" t="str">
            <v xml:space="preserve">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v>
          </cell>
          <cell r="I449" t="str">
            <v xml:space="preserve">Quarkbällchen mit 38%   Sauerkirschen und 17% Streuseln belegt, aufgetaut
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v>
          </cell>
          <cell r="J449" t="str">
            <v>Kann Spuren von Schalenfrüchte, Lupine und Sesam enthalten!</v>
          </cell>
          <cell r="K449" t="str">
            <v>Quarkbällchen mit 38%   Sauerkirschen und 17% Streuseln belegt, aufgetaut
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Kann Spuren von Schalenfrüchte, Lupine und Sesam enthalten!</v>
          </cell>
          <cell r="L449" t="str">
            <v>x</v>
          </cell>
          <cell r="M449" t="str">
            <v>x</v>
          </cell>
          <cell r="N449" t="str">
            <v>x</v>
          </cell>
          <cell r="O449" t="str">
            <v>keine</v>
          </cell>
          <cell r="P449" t="str">
            <v>x</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t="str">
            <v>k.A.</v>
          </cell>
          <cell r="AH449" t="str">
            <v>&lt;2g</v>
          </cell>
          <cell r="AI449" t="str">
            <v>keine</v>
          </cell>
        </row>
        <row r="450">
          <cell r="A450">
            <v>20529</v>
          </cell>
          <cell r="B450" t="str">
            <v>Fußballbrötchen</v>
          </cell>
          <cell r="C450" t="str">
            <v>0.3-130</v>
          </cell>
          <cell r="D450" t="str">
            <v>x</v>
          </cell>
          <cell r="E450">
            <v>0</v>
          </cell>
          <cell r="F450" t="str">
            <v>Weizenbrötchen, halbgebacken, tiefgefroren</v>
          </cell>
          <cell r="G450" t="str">
            <v>Weizenbrötchen</v>
          </cell>
          <cell r="H450" t="str">
            <v xml:space="preserve">Zutaten: Weizenmehl, Wasser, pflanzliches Öl, Roggenmehl, Hefe, Salz, Backmittel [Weizengluten, Zucker, Traubenzucker, Maismehl, Hefe, Mehlbehandlungsmittel Ascorbinsäure, Enzyme], Gerstenmalzmehl, Zucker.
</v>
          </cell>
          <cell r="I450" t="str">
            <v xml:space="preserve">Weizenbrötchen
Zutaten: Weizenmehl, Wasser, pflanzliches Öl, Roggenmehl, Hefe, Salz, Backmittel [Weizengluten, Zucker, Traubenzucker, Maismehl, Hefe], Gerstenmalzmehl, Zucker.
</v>
          </cell>
          <cell r="J450" t="str">
            <v>Das Produkt kann Spuren von Schalenfrüchten, Soja und Sesam enthalten.</v>
          </cell>
          <cell r="K450" t="str">
            <v>Weizenbrötchen
Zutaten: Weizenmehl, Wasser, pflanzliches Öl, Roggenmehl, Hefe, Salz, Backmittel [Weizengluten, Zucker, Traubenzucker, Maismehl, Hefe], Gerstenmalzmehl, Zucker.
 Das Produkt kann Spuren von Schalenfrüchten, Soja und Sesam enthalten.</v>
          </cell>
          <cell r="L450" t="str">
            <v>x</v>
          </cell>
          <cell r="M450">
            <v>0</v>
          </cell>
          <cell r="N450">
            <v>0</v>
          </cell>
          <cell r="O450" t="str">
            <v>keine</v>
          </cell>
          <cell r="P450" t="str">
            <v>x</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t="str">
            <v>k.A.</v>
          </cell>
          <cell r="AH450" t="str">
            <v>keine</v>
          </cell>
          <cell r="AI450" t="str">
            <v>keine</v>
          </cell>
        </row>
        <row r="451">
          <cell r="A451">
            <v>26910</v>
          </cell>
          <cell r="B451" t="str">
            <v>Fußballbrötchen Sesam</v>
          </cell>
          <cell r="C451" t="str">
            <v>0.1-141</v>
          </cell>
          <cell r="D451" t="str">
            <v>x</v>
          </cell>
          <cell r="E451">
            <v>0</v>
          </cell>
          <cell r="F451" t="str">
            <v>Weizenbrötchen mit Sesam, halbgebacken, tiefgefroren</v>
          </cell>
          <cell r="G451" t="str">
            <v>Weizenbrötchen mit Sesam</v>
          </cell>
          <cell r="H451" t="str">
            <v xml:space="preserve">Zutaten: Weizenmehl, Wasser, Sesam (7%), Hefe, pflanzliches Öl, Salz, Jodsalz, Weizenmalzmehl, Zucker, Emulgator Sojalecithine, Gerstenmalzextrakt. 
</v>
          </cell>
          <cell r="I451" t="str">
            <v xml:space="preserve">Weizenbrötchen mit Sesam
Zutaten: Weizenmehl, Wasser, Sesam (7%), Hefe, pflanzliches Öl, Salz, Jodsalz, Weizenmalzmehl, Zucker, Emulgator Sojalecithine, Gerstenmalzextrakt. 
</v>
          </cell>
          <cell r="J451" t="str">
            <v>Das Produkt kann Spuren von Milch enthalten.</v>
          </cell>
          <cell r="K451" t="str">
            <v>Weizenbrötchen mit Sesam
Zutaten: Weizenmehl, Wasser, Sesam (7%), Hefe, pflanzliches Öl, Salz, Jodsalz, Weizenmalzmehl, Zucker, Emulgator Sojalecithine, Gerstenmalzextrakt. 
 Das Produkt kann Spuren von Milch enthalten.</v>
          </cell>
          <cell r="L451" t="str">
            <v>x</v>
          </cell>
          <cell r="M451" t="str">
            <v>x</v>
          </cell>
          <cell r="N451">
            <v>0</v>
          </cell>
          <cell r="O451" t="str">
            <v>keine</v>
          </cell>
          <cell r="P451" t="str">
            <v>x</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t="str">
            <v>k.A.</v>
          </cell>
          <cell r="AH451" t="str">
            <v>keine</v>
          </cell>
          <cell r="AI451" t="str">
            <v>keine</v>
          </cell>
        </row>
        <row r="452">
          <cell r="A452">
            <v>26912</v>
          </cell>
          <cell r="B452" t="str">
            <v>Fußballbrötchen Natur</v>
          </cell>
          <cell r="C452" t="str">
            <v>00-141</v>
          </cell>
          <cell r="D452">
            <v>0</v>
          </cell>
          <cell r="E452" t="str">
            <v>x</v>
          </cell>
          <cell r="F452" t="str">
            <v>Weizenbrötchen, halbgebacken, tiefgefroren</v>
          </cell>
          <cell r="G452" t="str">
            <v>Weizenbrötchen</v>
          </cell>
          <cell r="H452" t="str">
            <v>Zutaten: Weizenmehl, Wasser, Hefe, pflanzliches Öl, Roggenmehl, Speisesalz, Jodsalz, Weizenmalzmehl, Zucker, Emulgator Sojalecithine, Gerstenmalzextrakt.</v>
          </cell>
          <cell r="I452" t="str">
            <v>Weizenbrötchen
Zutaten: Weizenmehl, Wasser, Hefe, pflanzliches Öl, Roggenmehl, Speisesalz, Jodsalz, Weizenmalzmehl, Zucker, Emulgator Sojalecithine, Gerstenmalzextrakt.</v>
          </cell>
          <cell r="J452" t="str">
            <v>Das Produkt kann Spuren von Milch und Sesam enthalten.</v>
          </cell>
          <cell r="K452" t="str">
            <v>Weizenbrötchen
Zutaten: Weizenmehl, Wasser, Hefe, pflanzliches Öl, Roggenmehl, Speisesalz, Jodsalz, Weizenmalzmehl, Zucker, Emulgator Sojalecithine, Gerstenmalzextrakt.
 Das Produkt kann Spuren von Milch und Sesam enthalten.</v>
          </cell>
          <cell r="L452" t="str">
            <v>x</v>
          </cell>
          <cell r="M452" t="str">
            <v>x</v>
          </cell>
          <cell r="N452">
            <v>0</v>
          </cell>
          <cell r="O452" t="str">
            <v>keine</v>
          </cell>
          <cell r="P452" t="str">
            <v>x</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t="str">
            <v>k.A.</v>
          </cell>
          <cell r="AH452" t="str">
            <v>&lt;2g</v>
          </cell>
          <cell r="AI452" t="str">
            <v>keine</v>
          </cell>
        </row>
        <row r="453">
          <cell r="A453">
            <v>20613</v>
          </cell>
          <cell r="B453" t="str">
            <v>Muffin - Schokolade</v>
          </cell>
          <cell r="C453" t="str">
            <v>0.1-248</v>
          </cell>
          <cell r="D453" t="str">
            <v>x</v>
          </cell>
          <cell r="E453">
            <v>0</v>
          </cell>
          <cell r="F453" t="str">
            <v>Rührkuchen mit Kakao und Schokoladensplittern, fertig gebacken, tiefgefroren</v>
          </cell>
          <cell r="G453" t="str">
            <v>Rührkuchen mit Kakao und Schokoladensplittern, aufgetaut</v>
          </cell>
          <cell r="H453" t="str">
            <v>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v>
          </cell>
          <cell r="I453"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v>
          </cell>
          <cell r="J453" t="str">
            <v>Das Produkt kann Spuren von Schalenfrüchten und Sesam enthalten.</v>
          </cell>
          <cell r="K453"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
 Das Produkt kann Spuren von Schalenfrüchten und Sesam enthalten.</v>
          </cell>
          <cell r="L453" t="str">
            <v>x</v>
          </cell>
          <cell r="M453" t="str">
            <v>x</v>
          </cell>
          <cell r="N453" t="str">
            <v>x</v>
          </cell>
          <cell r="O453" t="str">
            <v>mit Konservierungsstoff (E202)</v>
          </cell>
          <cell r="P453">
            <v>0</v>
          </cell>
          <cell r="Q453">
            <v>0</v>
          </cell>
          <cell r="R453" t="str">
            <v>x</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t="str">
            <v>&lt;0,1g</v>
          </cell>
          <cell r="AH453" t="str">
            <v>k.A.</v>
          </cell>
          <cell r="AI453" t="str">
            <v>keine</v>
          </cell>
        </row>
        <row r="454">
          <cell r="A454">
            <v>20612</v>
          </cell>
          <cell r="B454" t="str">
            <v>Muffin - Blaubeere</v>
          </cell>
          <cell r="C454" t="str">
            <v>0.1-248</v>
          </cell>
          <cell r="D454" t="str">
            <v>x</v>
          </cell>
          <cell r="E454">
            <v>0</v>
          </cell>
          <cell r="F454" t="str">
            <v>Rührkuchen mit Blaubeeren, fertig gebacken, tiefgefroren</v>
          </cell>
          <cell r="G454" t="str">
            <v xml:space="preserve">Rührkuchen mit Blaubeeren, aufgetaut </v>
          </cell>
          <cell r="H454" t="str">
            <v>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v>
          </cell>
          <cell r="I454" t="str">
            <v>Rührkuchen mit Blaubeeren, aufgetaut
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v>
          </cell>
          <cell r="J454" t="str">
            <v>Das Produkt kann Spuren von Schalenfrüchten, Soja und Sesam enthalten.</v>
          </cell>
          <cell r="K454" t="str">
            <v>Rührkuchen mit Blaubeeren, aufgetaut
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
 Das Produkt kann Spuren von Schalenfrüchten, Soja und Sesam enthalten.</v>
          </cell>
          <cell r="L454" t="str">
            <v>x</v>
          </cell>
          <cell r="M454" t="str">
            <v>x</v>
          </cell>
          <cell r="N454" t="str">
            <v>x</v>
          </cell>
          <cell r="O454" t="str">
            <v>keine</v>
          </cell>
          <cell r="P454" t="str">
            <v>x</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t="str">
            <v>&lt;0,4g</v>
          </cell>
          <cell r="AH454" t="str">
            <v>k.a</v>
          </cell>
          <cell r="AI454" t="str">
            <v>keine</v>
          </cell>
        </row>
        <row r="455">
          <cell r="A455">
            <v>10270</v>
          </cell>
          <cell r="B455" t="str">
            <v>Schinken - Käse - Gipfel</v>
          </cell>
          <cell r="C455" t="str">
            <v>08.2-100</v>
          </cell>
          <cell r="D455" t="str">
            <v>x</v>
          </cell>
          <cell r="E455">
            <v>0</v>
          </cell>
          <cell r="F455" t="str">
            <v>Buttercroissant mit Schinken, dekoriert mit Käse, gegarter Teigling, tiefgefroren</v>
          </cell>
          <cell r="G455" t="str">
            <v>Buttercroissant mit Schinken, dekoriert mit Käse</v>
          </cell>
          <cell r="H455" t="str">
            <v>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Mehlbehandlungsmittel (Ascorbinsäure, Enzyme (Amylasen, Hemizellulase))], Speisesalz, Vollmilchpulver, pflanzliches Öl, Milchprotein, Glukosesirup, Emulgator Sojalecithine, Säureregulator Natriumphosphate, Verdickungsmittel Xanthan. 
* aus Freilandhaltung</v>
          </cell>
          <cell r="I455"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 aus Freilandhaltung</v>
          </cell>
          <cell r="J455" t="str">
            <v>Das Produkt kann Spuren von Schalenfrüchten, Sesam und Lupinen enthalten.</v>
          </cell>
          <cell r="K455"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 aus Freilandhaltung
 Das Produkt kann Spuren von Schalenfrüchten, Sesam und Lupinen enthalten.</v>
          </cell>
          <cell r="L455" t="str">
            <v>x</v>
          </cell>
          <cell r="M455" t="str">
            <v>x</v>
          </cell>
          <cell r="N455" t="str">
            <v>x</v>
          </cell>
          <cell r="O455" t="str">
            <v>mit Konservierungsstoff (E250), mit Antioxidationsmittel (E301)</v>
          </cell>
          <cell r="P455">
            <v>0</v>
          </cell>
          <cell r="Q455">
            <v>0</v>
          </cell>
          <cell r="R455" t="str">
            <v>x</v>
          </cell>
          <cell r="S455" t="str">
            <v>x</v>
          </cell>
          <cell r="T455">
            <v>0</v>
          </cell>
          <cell r="U455">
            <v>0</v>
          </cell>
          <cell r="V455" t="str">
            <v>x</v>
          </cell>
          <cell r="W455">
            <v>0</v>
          </cell>
          <cell r="X455">
            <v>0</v>
          </cell>
          <cell r="Y455">
            <v>0</v>
          </cell>
          <cell r="Z455">
            <v>0</v>
          </cell>
          <cell r="AA455">
            <v>0</v>
          </cell>
          <cell r="AB455">
            <v>0</v>
          </cell>
          <cell r="AC455">
            <v>0</v>
          </cell>
          <cell r="AD455">
            <v>0</v>
          </cell>
          <cell r="AE455">
            <v>0</v>
          </cell>
          <cell r="AF455">
            <v>0</v>
          </cell>
          <cell r="AG455" t="str">
            <v>k.A.</v>
          </cell>
          <cell r="AH455" t="str">
            <v>keine</v>
          </cell>
          <cell r="AI455" t="str">
            <v>keine</v>
          </cell>
        </row>
        <row r="456">
          <cell r="A456">
            <v>10271</v>
          </cell>
          <cell r="B456" t="str">
            <v>Schinken - Käse - Gipfel</v>
          </cell>
          <cell r="C456" t="str">
            <v>08.2-100</v>
          </cell>
          <cell r="D456" t="str">
            <v>x</v>
          </cell>
          <cell r="E456">
            <v>0</v>
          </cell>
          <cell r="F456" t="str">
            <v>Buttercroissant mit Schinken, dekoriert mit Käse, gegarter Teigling, tiefgefroren</v>
          </cell>
          <cell r="G456" t="str">
            <v>Buttercroissant mit Schinken, dekoriert mit Käse</v>
          </cell>
          <cell r="H456" t="str">
            <v>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Mehlbehandlungsmittel (Ascorbinsäure, Enzyme (Amylasen, Hemizellulase))], Speisesalz, Vollmilchpulver, pflanzliches Öl, Milchprotein, Glukosesirup, Emulgator Sojalecithine, Säureregulator Natriumphosphate, Verdickungsmittel Xanthan. 
*aus Freilandhaltung</v>
          </cell>
          <cell r="I456"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*aus Freilandhaltung</v>
          </cell>
          <cell r="J456" t="str">
            <v>Das Produkt kann Spuren von Schalenfrüchten, Sesam und Lupinen enthalten.</v>
          </cell>
          <cell r="K456"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*aus Freilandhaltung
 Das Produkt kann Spuren von Schalenfrüchten, Sesam und Lupinen enthalten.</v>
          </cell>
          <cell r="L456" t="str">
            <v>x</v>
          </cell>
          <cell r="M456" t="str">
            <v>x</v>
          </cell>
          <cell r="N456" t="str">
            <v>x</v>
          </cell>
          <cell r="O456" t="str">
            <v>mit Konservierungsstoff (E250), mit Antioxidationsmittel (E301)</v>
          </cell>
          <cell r="P456">
            <v>0</v>
          </cell>
          <cell r="Q456">
            <v>0</v>
          </cell>
          <cell r="R456" t="str">
            <v>x</v>
          </cell>
          <cell r="S456" t="str">
            <v>x</v>
          </cell>
          <cell r="T456">
            <v>0</v>
          </cell>
          <cell r="U456">
            <v>0</v>
          </cell>
          <cell r="V456" t="str">
            <v>x</v>
          </cell>
          <cell r="W456">
            <v>0</v>
          </cell>
          <cell r="X456">
            <v>0</v>
          </cell>
          <cell r="Y456">
            <v>0</v>
          </cell>
          <cell r="Z456">
            <v>0</v>
          </cell>
          <cell r="AA456">
            <v>0</v>
          </cell>
          <cell r="AB456">
            <v>0</v>
          </cell>
          <cell r="AC456">
            <v>0</v>
          </cell>
          <cell r="AD456">
            <v>0</v>
          </cell>
          <cell r="AE456">
            <v>0</v>
          </cell>
          <cell r="AF456">
            <v>0</v>
          </cell>
          <cell r="AG456" t="str">
            <v>k.A.</v>
          </cell>
          <cell r="AH456" t="str">
            <v>keine</v>
          </cell>
          <cell r="AI456" t="str">
            <v>keine</v>
          </cell>
        </row>
        <row r="457">
          <cell r="A457">
            <v>11410</v>
          </cell>
          <cell r="B457" t="str">
            <v>Brötchen mit Vollkornmehl</v>
          </cell>
          <cell r="C457" t="str">
            <v>01-130</v>
          </cell>
          <cell r="D457">
            <v>0</v>
          </cell>
          <cell r="E457" t="str">
            <v>x</v>
          </cell>
          <cell r="F457" t="str">
            <v>Weizenbrötchen mit Vollkornmehl, fertig gebacken, tiefgefroren</v>
          </cell>
          <cell r="G457" t="str">
            <v>Weizenbrötchen mit Vollkornmehl</v>
          </cell>
          <cell r="H457" t="str">
            <v>Zutaten: 54% Weizenvollkornmehl, Wasser, Weizenmehl, Sauerteig [Roggenmehl, Wasser], Haferflocken, Backmittel [Weizengluten, Traubenzucker, Zucker, Maismehl, Hefe ], Hefe, Sesam, Speisesalz, Sonnenblumenkerne, pflanzliches Öl, Leinsamen, Hirse, Mohn, Gerstenmalzmehl.</v>
          </cell>
          <cell r="I457" t="str">
            <v>Weizenbrötchen mit Vollkornmehl
Zutaten: 54% Weizenvollkornmehl, Wasser, Weizenmehl, Sauerteig [Roggenmehl, Wasser], Haferflocken, Backmittel [Weizengluten, Traubenzucker, Zucker, Maismehl, Hefe ], Hefe, Sesam, Speisesalz, Sonnenblumenkerne, pflanzliches Öl, Leinsamen, Hirse, Mohn, Gerstenmalzmehl.</v>
          </cell>
          <cell r="J457" t="str">
            <v>Das Produkt kann Spuren von Schalenfrüchten und Soja enthalten.</v>
          </cell>
          <cell r="K457" t="str">
            <v>Weizenbrötchen mit Vollkornmehl
Zutaten: 54% Weizenvollkornmehl, Wasser, Weizenmehl, Sauerteig [Roggenmehl, Wasser], Haferflocken, Backmittel [Weizengluten, Traubenzucker, Zucker, Maismehl, Hefe ], Hefe, Sesam, Speisesalz, Sonnenblumenkerne, pflanzliches Öl, Leinsamen, Hirse, Mohn, Gerstenmalzmehl.
 Das Produkt kann Spuren von Schalenfrüchten und Soja enthalten.</v>
          </cell>
          <cell r="L457" t="str">
            <v>x</v>
          </cell>
          <cell r="M457">
            <v>0</v>
          </cell>
          <cell r="N457">
            <v>0</v>
          </cell>
          <cell r="O457" t="str">
            <v>keine</v>
          </cell>
          <cell r="P457" t="str">
            <v>x</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t="str">
            <v>k.A.</v>
          </cell>
          <cell r="AH457" t="str">
            <v>&lt;2</v>
          </cell>
          <cell r="AI457" t="str">
            <v>keine</v>
          </cell>
        </row>
        <row r="458">
          <cell r="A458">
            <v>10411</v>
          </cell>
          <cell r="B458" t="str">
            <v>Brötchen mit Vollkornmehl</v>
          </cell>
          <cell r="C458" t="str">
            <v>00-131</v>
          </cell>
          <cell r="D458">
            <v>0</v>
          </cell>
          <cell r="E458" t="str">
            <v>x</v>
          </cell>
          <cell r="F458" t="str">
            <v>Weizenbrötchen mit Vollkornmehl, fertig gebacken, tiefgefroren</v>
          </cell>
          <cell r="G458" t="str">
            <v>Weizenbrötchen mit Vollkornmehl</v>
          </cell>
          <cell r="H458" t="str">
            <v>Zutaten: 46% Weizenvollkornmehl, Wasser, Weizenmehl, Sauerteig [Roggenmehl, Wasser], Hefe, Haferflocken, Backmittel [Weizengluten, Traubenzucker, Zucker, Maismehl, Hefe], Sesam, Speisesalz, Sonnenblumenkerne, Leinsamen, pflanzliches Öl, Hirse, Mohn, Gerstenmalzmehl.</v>
          </cell>
          <cell r="I458" t="str">
            <v>Weizenbrötchen mit Vollkornmehl
Zutaten: 46% Weizenvollkornmehl, Wasser, Weizenmehl, Sauerteig [Roggenmehl, Wasser], Hefe, Haferflocken, Backmittel [Weizengluten, Traubenzucker, Zucker, Maismehl, Hefe], Sesam, Speisesalz, Sonnenblumenkerne, Leinsamen, pflanzliches Öl, Hirse, Mohn, Gerstenmalzmehl.</v>
          </cell>
          <cell r="J458" t="str">
            <v>Das Produkt kann Spuren von Schalenfrüchten und Soja enthalten.</v>
          </cell>
          <cell r="K458" t="str">
            <v>Weizenbrötchen mit Vollkornmehl
Zutaten: 46% Weizenvollkornmehl, Wasser, Weizenmehl, Sauerteig [Roggenmehl, Wasser], Hefe, Haferflocken, Backmittel [Weizengluten, Traubenzucker, Zucker, Maismehl, Hefe], Sesam, Speisesalz, Sonnenblumenkerne, Leinsamen, pflanzliches Öl, Hirse, Mohn, Gerstenmalzmehl.
 Das Produkt kann Spuren von Schalenfrüchten und Soja enthalten.</v>
          </cell>
          <cell r="L458" t="str">
            <v>x</v>
          </cell>
          <cell r="M458">
            <v>0</v>
          </cell>
          <cell r="N458">
            <v>0</v>
          </cell>
          <cell r="O458" t="str">
            <v>keine</v>
          </cell>
          <cell r="P458" t="str">
            <v>x</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t="str">
            <v>k.A.</v>
          </cell>
          <cell r="AH458" t="str">
            <v>&lt;2</v>
          </cell>
          <cell r="AI458" t="str">
            <v>keine</v>
          </cell>
        </row>
        <row r="459">
          <cell r="A459">
            <v>11108</v>
          </cell>
          <cell r="B459" t="str">
            <v>Zwirbelbrot</v>
          </cell>
          <cell r="C459" t="str">
            <v>02.6-110</v>
          </cell>
          <cell r="D459">
            <v>0</v>
          </cell>
          <cell r="E459" t="str">
            <v>x</v>
          </cell>
          <cell r="F459" t="str">
            <v>Weißbrot, halbgebacken, tiefgefroren</v>
          </cell>
          <cell r="G459" t="str">
            <v>Weißbrot</v>
          </cell>
          <cell r="H459" t="str">
            <v xml:space="preserve">Zutaten: Weizenmehl, Wasser, Speisesalz, Hefe, Roggenmehl, Gerstenmalzmehl, Acerolapulver. </v>
          </cell>
          <cell r="I459" t="str">
            <v xml:space="preserve">Weißbrot
Zutaten: Weizenmehl, Wasser, Speisesalz, Hefe, Roggenmehl, Gerstenmalzmehl, Acerolapulver. </v>
          </cell>
          <cell r="J459" t="str">
            <v>Das Produkt kann Spuren von Sesam enthalten</v>
          </cell>
          <cell r="K459" t="str">
            <v>Weißbrot
Zutaten: Weizenmehl, Wasser, Speisesalz, Hefe, Roggenmehl, Gerstenmalzmehl, Acerolapulver. 
 Das Produkt kann Spuren von Sesam enthalten</v>
          </cell>
          <cell r="L459" t="str">
            <v>x</v>
          </cell>
          <cell r="M459">
            <v>0</v>
          </cell>
          <cell r="N459">
            <v>0</v>
          </cell>
          <cell r="O459" t="str">
            <v>keine</v>
          </cell>
          <cell r="P459" t="str">
            <v>x</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t="str">
            <v>keine</v>
          </cell>
          <cell r="AH459" t="str">
            <v>k.A.</v>
          </cell>
          <cell r="AI459" t="str">
            <v>keine</v>
          </cell>
        </row>
        <row r="460">
          <cell r="A460">
            <v>20656</v>
          </cell>
          <cell r="B460" t="str">
            <v>Zwirbelbrot</v>
          </cell>
          <cell r="C460" t="str">
            <v>04.7-110</v>
          </cell>
          <cell r="D460">
            <v>0</v>
          </cell>
          <cell r="E460" t="str">
            <v>x</v>
          </cell>
          <cell r="F460" t="str">
            <v>Weißbrot, halbgebacken, tiefgefroren</v>
          </cell>
          <cell r="G460" t="str">
            <v>Weißbrot</v>
          </cell>
          <cell r="H460" t="str">
            <v xml:space="preserve">Zutaten: Weizenmehl, Wasser, Speisesalz, Hefe, Roggenmehl, Gerstenmalzmehl, Acerolapulver. </v>
          </cell>
          <cell r="I460" t="str">
            <v xml:space="preserve">Weißbrot
Zutaten: Weizenmehl, Wasser, Speisesalz, Hefe, Roggenmehl, Gerstenmalzmehl, Acerolapulver. </v>
          </cell>
          <cell r="J460" t="str">
            <v>Das Produkt kann Spuren von Sesam enthalten</v>
          </cell>
          <cell r="K460" t="str">
            <v>Weißbrot
Zutaten: Weizenmehl, Wasser, Speisesalz, Hefe, Roggenmehl, Gerstenmalzmehl, Acerolapulver. 
 Das Produkt kann Spuren von Sesam enthalten</v>
          </cell>
          <cell r="L460" t="str">
            <v>x</v>
          </cell>
          <cell r="M460">
            <v>0</v>
          </cell>
          <cell r="N460">
            <v>0</v>
          </cell>
          <cell r="O460" t="str">
            <v>keine</v>
          </cell>
          <cell r="P460" t="str">
            <v>x</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t="str">
            <v>k.A.</v>
          </cell>
          <cell r="AH460" t="str">
            <v>keine</v>
          </cell>
          <cell r="AI460" t="str">
            <v>keine</v>
          </cell>
        </row>
        <row r="461">
          <cell r="A461">
            <v>22004</v>
          </cell>
          <cell r="B461" t="str">
            <v>Weizenbrötchen</v>
          </cell>
          <cell r="C461" t="str">
            <v>05-110</v>
          </cell>
          <cell r="D461">
            <v>0</v>
          </cell>
          <cell r="E461" t="str">
            <v>x</v>
          </cell>
          <cell r="F461" t="str">
            <v>Weizenbrötchen, halbgebacken, tiefgefroren</v>
          </cell>
          <cell r="G461" t="str">
            <v>Weizenbrötchen</v>
          </cell>
          <cell r="H461" t="str">
            <v>Zutaten: Weizenmehl, Wasser, Speisesalz, Hefe, Roggenmehl, Gerstenmalzmehl, Acerolapulver.</v>
          </cell>
          <cell r="I461" t="str">
            <v>Weizenbrötchen
Zutaten: Weizenmehl, Wasser, Speisesalz, Hefe, Roggenmehl, Gerstenmalzmehl, Acerolapulver.</v>
          </cell>
          <cell r="J461" t="str">
            <v>Das Produkt kann Spuren von Milch, Eier, Soja, Schalenfrüchten und Sesam enthalten.</v>
          </cell>
          <cell r="K461" t="str">
            <v>Weizenbrötchen
Zutaten: Weizenmehl, Wasser, Speisesalz, Hefe, Roggenmehl, Gerstenmalzmehl, Acerolapulver.
 Das Produkt kann Spuren von Milch, Eier, Soja, Schalenfrüchten und Sesam enthalten.</v>
          </cell>
          <cell r="L461" t="str">
            <v>x</v>
          </cell>
          <cell r="M461" t="str">
            <v>x</v>
          </cell>
          <cell r="N461" t="str">
            <v>x</v>
          </cell>
          <cell r="O461" t="str">
            <v>keine</v>
          </cell>
          <cell r="P461" t="str">
            <v>x</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t="str">
            <v>k.A.</v>
          </cell>
          <cell r="AH461" t="str">
            <v>keine</v>
          </cell>
          <cell r="AI461" t="str">
            <v>keine</v>
          </cell>
        </row>
        <row r="462">
          <cell r="A462">
            <v>20899</v>
          </cell>
          <cell r="B462" t="str">
            <v>Berliner mit Vierfruchtfüllung</v>
          </cell>
          <cell r="C462" t="str">
            <v>04-205</v>
          </cell>
          <cell r="D462" t="str">
            <v>x</v>
          </cell>
          <cell r="E462">
            <v>0</v>
          </cell>
          <cell r="F462" t="str">
            <v>Siedegebäck aus Hefeteig mit Vierfruchtfüllung, gezuckert, fertig gebacken, tiefgefroren</v>
          </cell>
          <cell r="G462" t="str">
            <v>Siedegebäck aus Hefeteig mit Vierfruchtfüllung, gezuckert, aufgetaut</v>
          </cell>
          <cell r="H462" t="str">
            <v>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v>
          </cell>
          <cell r="I462" t="str">
            <v>Siedegbäck aus Hefeteig mit Vierfruchtfüllung, gezuckert, aufgetaut
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v>
          </cell>
          <cell r="J462" t="str">
            <v>Das Produkt kann Spuren von Schalenfruchten enthalten.</v>
          </cell>
          <cell r="K462" t="str">
            <v>Siedegbäck aus Hefeteig mit Vierfruchtfüllung, gezuckert, aufgetaut
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
 Das Produkt kann Spuren von Schalenfruchten enthalten.</v>
          </cell>
          <cell r="L462" t="str">
            <v>x</v>
          </cell>
          <cell r="M462" t="str">
            <v>x</v>
          </cell>
          <cell r="N462" t="str">
            <v>x</v>
          </cell>
          <cell r="O462" t="str">
            <v>keine</v>
          </cell>
          <cell r="P462" t="str">
            <v>x</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t="str">
            <v>k.A.</v>
          </cell>
          <cell r="AH462" t="str">
            <v>&lt;1g</v>
          </cell>
          <cell r="AI462" t="str">
            <v>keine</v>
          </cell>
        </row>
        <row r="463">
          <cell r="A463">
            <v>20111</v>
          </cell>
          <cell r="B463" t="str">
            <v xml:space="preserve">Holzfäller-Baguette </v>
          </cell>
          <cell r="C463" t="str">
            <v>0.2-205</v>
          </cell>
          <cell r="D463" t="str">
            <v>x</v>
          </cell>
          <cell r="E463">
            <v>0</v>
          </cell>
          <cell r="F463" t="str">
            <v>Weizenmischbrötchen mit Bier, halbgebacken, tiefgefroren</v>
          </cell>
          <cell r="G463" t="str">
            <v>Weizenmischbrötchen mit Bier</v>
          </cell>
          <cell r="H463" t="str">
            <v>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I463" t="str">
            <v>Weizenmischbrötchen mit Bier
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J463" t="str">
            <v xml:space="preserve">Das Produkt kann Spuren von Ei, Soja, Sesam und Schalenfrüchten enthalten. </v>
          </cell>
          <cell r="K463" t="str">
            <v xml:space="preserve">Weizenmischbrötchen mit Bier
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
 Das Produkt kann Spuren von Ei, Soja, Sesam und Schalenfrüchten enthalten. </v>
          </cell>
          <cell r="L463" t="str">
            <v>x</v>
          </cell>
          <cell r="M463" t="str">
            <v>x</v>
          </cell>
          <cell r="N463" t="str">
            <v>x</v>
          </cell>
          <cell r="O463" t="str">
            <v>keine</v>
          </cell>
          <cell r="P463" t="str">
            <v>x</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t="str">
            <v>k.A.</v>
          </cell>
          <cell r="AH463" t="str">
            <v>keine</v>
          </cell>
          <cell r="AI463" t="str">
            <v>keine</v>
          </cell>
        </row>
        <row r="464">
          <cell r="A464">
            <v>20112</v>
          </cell>
          <cell r="B464" t="str">
            <v>Holzfäller-Stange</v>
          </cell>
          <cell r="C464" t="str">
            <v>0.1-205</v>
          </cell>
          <cell r="D464" t="str">
            <v>x</v>
          </cell>
          <cell r="E464">
            <v>0</v>
          </cell>
          <cell r="F464" t="str">
            <v>Weizenmischbrötchen mit Bier, halbgebacken, tiefgefroren</v>
          </cell>
          <cell r="G464" t="str">
            <v>Weizenmischbrötchen mit Bier</v>
          </cell>
          <cell r="H464" t="str">
            <v>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I464" t="str">
            <v>Weizenmischbrötchen mit Bier
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J464" t="str">
            <v>Das Produkt kann Spuren von Ei, Soja, Sesam und Schalenfrüchten enthalten.</v>
          </cell>
          <cell r="K464" t="str">
            <v>Weizenmischbrötchen mit Bier
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
 Das Produkt kann Spuren von Ei, Soja, Sesam und Schalenfrüchten enthalten.</v>
          </cell>
          <cell r="L464" t="str">
            <v>x</v>
          </cell>
          <cell r="M464" t="str">
            <v>x</v>
          </cell>
          <cell r="N464" t="str">
            <v>x</v>
          </cell>
          <cell r="O464" t="str">
            <v>keine</v>
          </cell>
          <cell r="P464" t="str">
            <v>x</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t="str">
            <v xml:space="preserve">k.A. </v>
          </cell>
          <cell r="AH464" t="str">
            <v>keine</v>
          </cell>
          <cell r="AI464" t="str">
            <v>keine</v>
          </cell>
        </row>
        <row r="465">
          <cell r="A465">
            <v>20113</v>
          </cell>
          <cell r="B465" t="str">
            <v>Bauernsandwich</v>
          </cell>
          <cell r="C465" t="str">
            <v>0.5-294</v>
          </cell>
          <cell r="D465">
            <v>0</v>
          </cell>
          <cell r="E465" t="str">
            <v>x</v>
          </cell>
          <cell r="F465" t="str">
            <v>Weizenkleingebäck, halbgebacken, tiefgefroren</v>
          </cell>
          <cell r="G465" t="str">
            <v>Weizenkleingebäck</v>
          </cell>
          <cell r="H465" t="str">
            <v xml:space="preserve">Zutaten: Weizenmehl, Wasser, Roggenmehl, Jodsalz, Hefe, Traubenzucker, Weizenmalzmehl. </v>
          </cell>
          <cell r="I465" t="str">
            <v xml:space="preserve">Weizenkleingebäck
Zutaten: Weizenmehl, Wasser, Roggenmehl, Jodsalz, Hefe, Traubenzucker, Weizenmalzmehl. </v>
          </cell>
          <cell r="J465" t="str">
            <v xml:space="preserve"> Das Produkt kann Spuren von Schalenfrüchten, Eier, Soja, Sesam und Milch enthalten.</v>
          </cell>
          <cell r="K465" t="str">
            <v>Weizenkleingebäck
Zutaten: Weizenmehl, Wasser, Roggenmehl, Jodsalz, Hefe, Traubenzucker, Weizenmalzmehl. 
  Das Produkt kann Spuren von Schalenfrüchten, Eier, Soja, Sesam und Milch enthalten.</v>
          </cell>
          <cell r="L465" t="str">
            <v>x</v>
          </cell>
          <cell r="M465" t="str">
            <v>x</v>
          </cell>
          <cell r="N465" t="str">
            <v>x</v>
          </cell>
          <cell r="O465" t="str">
            <v>keine</v>
          </cell>
          <cell r="P465" t="str">
            <v>x</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t="str">
            <v xml:space="preserve">k.A. </v>
          </cell>
          <cell r="AH465" t="str">
            <v>keine</v>
          </cell>
          <cell r="AI465" t="str">
            <v>keine</v>
          </cell>
        </row>
        <row r="466">
          <cell r="A466">
            <v>20114</v>
          </cell>
          <cell r="B466" t="str">
            <v>Bauernsandwich Mehrkorn</v>
          </cell>
          <cell r="C466" t="str">
            <v>0.5-294</v>
          </cell>
          <cell r="D466">
            <v>0</v>
          </cell>
          <cell r="E466" t="str">
            <v>x</v>
          </cell>
          <cell r="F466" t="str">
            <v>Mehrkornbrötchen, halbgebacken, tiefgefroren</v>
          </cell>
          <cell r="G466" t="str">
            <v>Mehrkornbrötchen</v>
          </cell>
          <cell r="H466" t="str">
            <v>Zutaten: 49% Weizenmehl, Wasser, 3% Roggenmehl, 3% Hafergrütze, Leinsamen, Sonnenblumenkerne, Jodsalz, 1% Weizenflocken, 1% Roggenschrot, Hefe, 1% Weizenkleie, Sesam, Weizenmalzmehl, Weizengluten, Traubenzucker, Gerstenmalzextrakt.</v>
          </cell>
          <cell r="I466" t="str">
            <v>Mehrkornbrötchen
Zutaten: 49% Weizenmehl, Wasser, 3% Roggenmehl, 3% Hafergrütze, Leinsamen, Sonnenblumenkerne, Jodsalz, 1% Weizenflocken, 1% Roggenschrot, Hefe, 1% Weizenkleie, Sesam, Weizenmalzmehl, Weizengluten, Traubenzucker, Gerstenmalzextrakt.</v>
          </cell>
          <cell r="J466" t="str">
            <v>Das Produkt kann Spuren von Schalenfrüchten, Eier, Soja, und Milch enthalten.</v>
          </cell>
          <cell r="K466" t="str">
            <v>Mehrkornbrötchen
Zutaten: 49% Weizenmehl, Wasser, 3% Roggenmehl, 3% Hafergrütze, Leinsamen, Sonnenblumenkerne, Jodsalz, 1% Weizenflocken, 1% Roggenschrot, Hefe, 1% Weizenkleie, Sesam, Weizenmalzmehl, Weizengluten, Traubenzucker, Gerstenmalzextrakt.
 Das Produkt kann Spuren von Schalenfrüchten, Eier, Soja, und Milch enthalten.</v>
          </cell>
          <cell r="L466" t="str">
            <v>x</v>
          </cell>
          <cell r="M466" t="str">
            <v>x</v>
          </cell>
          <cell r="N466" t="str">
            <v>x</v>
          </cell>
          <cell r="O466" t="str">
            <v>keine</v>
          </cell>
          <cell r="P466" t="str">
            <v>x</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t="str">
            <v>k.A.</v>
          </cell>
          <cell r="AH466" t="str">
            <v>keine</v>
          </cell>
          <cell r="AI466" t="str">
            <v>keine</v>
          </cell>
        </row>
        <row r="467">
          <cell r="A467">
            <v>20115</v>
          </cell>
          <cell r="B467" t="str">
            <v>Rusti Kraftkorn</v>
          </cell>
          <cell r="C467" t="str">
            <v>0.3-294</v>
          </cell>
          <cell r="D467">
            <v>0</v>
          </cell>
          <cell r="E467" t="str">
            <v>x</v>
          </cell>
          <cell r="F467" t="str">
            <v>Weizenkleingebäck mit Sojaschrot, Leinsamen und Sonnenblumenkernen, halbgebacken, tiefgefroren</v>
          </cell>
          <cell r="G467" t="str">
            <v>Weizenkleingebäck mit Sojaschrot, Leinsamen und Sonnenblumenkernen</v>
          </cell>
          <cell r="H467" t="str">
            <v>Zutaten: Weizenmehl, Wasser, Weizenmalzmehl, Hefe, Hafergrütze, 2% Sojaschrot, Weizengluten, 2% Leinsamen, Jodsalz, Roggenmehl,1% Sonnenblumenkerne, Weizenflocken , Roggenschrot, Weizenröstmalzmehl, Weizenkleie, Traubenzucker, Gerstenröstmalzmehl, Verdickungsmittel Guarkernmehl.</v>
          </cell>
          <cell r="I467" t="str">
            <v>Weizenkleingebäck mit Sojaschrot, Leinsaat und Sonnenblumenkernen
Zutaten: Weizenmehl, Wasser, Weizenmalzmehl, Hefe, Hafergrütze, 2% Sojaschrot, Weizengluten, 2% Leinsamen, Jodsalz, Roggenmehl,1% Sonnenblumenkerne, Weizenflocken , Roggenschrot, Weizenröstmalzmehl, Weizenkleie, Traubenzucker, Gerstenröstmalzmehl, Verdickungsmittel Guarkernmehl.</v>
          </cell>
          <cell r="J467" t="str">
            <v>Das Produkt kann Spuren von Schalenfrüchten, Eier, Sesam und Milch enthalten.</v>
          </cell>
          <cell r="K467" t="str">
            <v>Weizenkleingebäck mit Sojaschrot, Leinsaat und Sonnenblumenkernen
Zutaten: Weizenmehl, Wasser, Weizenmalzmehl, Hefe, Hafergrütze, 2% Sojaschrot, Weizengluten, 2% Leinsamen, Jodsalz, Roggenmehl,1% Sonnenblumenkerne, Weizenflocken , Roggenschrot, Weizenröstmalzmehl, Weizenkleie, Traubenzucker, Gerstenröstmalzmehl, Verdickungsmittel Guarkernmehl.
 Das Produkt kann Spuren von Schalenfrüchten, Eier, Sesam und Milch enthalten.</v>
          </cell>
          <cell r="L467" t="str">
            <v>x</v>
          </cell>
          <cell r="M467" t="str">
            <v>x</v>
          </cell>
          <cell r="N467" t="str">
            <v>x</v>
          </cell>
          <cell r="O467" t="str">
            <v>keine</v>
          </cell>
          <cell r="P467" t="str">
            <v>x</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t="str">
            <v>k.A.</v>
          </cell>
          <cell r="AH467" t="str">
            <v>keine</v>
          </cell>
          <cell r="AI467" t="str">
            <v>keine</v>
          </cell>
        </row>
        <row r="468">
          <cell r="A468">
            <v>10344</v>
          </cell>
          <cell r="B468" t="str">
            <v>Rosinenschnecke à la française</v>
          </cell>
          <cell r="C468" t="str">
            <v>00-100</v>
          </cell>
          <cell r="D468">
            <v>0</v>
          </cell>
          <cell r="E468" t="str">
            <v>x</v>
          </cell>
          <cell r="F468" t="str">
            <v>Butter-Plunder mit 18% Vanillecremefüllung und Sultaninen, gegarter Teigling, tiefgefroren</v>
          </cell>
          <cell r="G468" t="str">
            <v>Butter-Plunder mit 18% Vanillecremefüllung und Sultaninen</v>
          </cell>
          <cell r="H468" t="str">
            <v>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Mehlbehandlungsmittel (Ascorbinsäure, L-Cystein, Enzyme (Amylasen, Xylanasen, Hemicellulasen)), Farbstoffe (Carotine, Riboflavin), Säureregulator Natriumphosphate.
* aus Freilandhaltung</v>
          </cell>
          <cell r="I468" t="str">
            <v>Butter-Plunder mit 18% Vanillecremefüllung und Sultaninen
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Farbstoffe (Carotine, Riboflavin), Säureregulator Natriumphosphate.
* aus Freilandhaltung</v>
          </cell>
          <cell r="J468" t="str">
            <v>Das Produkt kann Spuren von Schalenfrüchten, Sesam und Lupinen enthalten.</v>
          </cell>
          <cell r="K468" t="str">
            <v>Butter-Plunder mit 18% Vanillecremefüllung und Sultaninen
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Farbstoffe (Carotine, Riboflavin), Säureregulator Natriumphosphate.
* aus Freilandhaltung
 Das Produkt kann Spuren von Schalenfrüchten, Sesam und Lupinen enthalten.</v>
          </cell>
          <cell r="L468" t="str">
            <v>x</v>
          </cell>
          <cell r="M468" t="str">
            <v>x</v>
          </cell>
          <cell r="N468" t="str">
            <v>x</v>
          </cell>
          <cell r="O468" t="str">
            <v xml:space="preserve">mit Farbstoff (E160a, E101) </v>
          </cell>
          <cell r="P468">
            <v>0</v>
          </cell>
          <cell r="Q468" t="str">
            <v>x</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t="str">
            <v xml:space="preserve">k.A. </v>
          </cell>
          <cell r="AH468" t="str">
            <v>keine</v>
          </cell>
          <cell r="AI468" t="str">
            <v>keine</v>
          </cell>
        </row>
        <row r="469">
          <cell r="A469">
            <v>20427</v>
          </cell>
          <cell r="B469" t="str">
            <v>Laugenschnecke</v>
          </cell>
          <cell r="C469" t="str">
            <v>01-205</v>
          </cell>
          <cell r="D469">
            <v>0</v>
          </cell>
          <cell r="E469" t="str">
            <v>x</v>
          </cell>
          <cell r="F469" t="str">
            <v>Laugengebäck, gegarter Teigling, tiefgefroren, mit separat beigefügtem Hagelsalz, tiefgefroren</v>
          </cell>
          <cell r="G469" t="str">
            <v>Laugengebäck mit Hagelsalz</v>
          </cell>
          <cell r="H469" t="str">
            <v>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469"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469" t="str">
            <v>Das Produkt kann Spuren von Milch und Ei enthalten.</v>
          </cell>
          <cell r="K469"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469" t="str">
            <v>x</v>
          </cell>
          <cell r="M469" t="str">
            <v>x</v>
          </cell>
          <cell r="N469" t="str">
            <v>x</v>
          </cell>
          <cell r="O469" t="str">
            <v>keine</v>
          </cell>
          <cell r="P469" t="str">
            <v>x</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t="str">
            <v xml:space="preserve">k.A. </v>
          </cell>
          <cell r="AH469" t="str">
            <v>&lt;1</v>
          </cell>
          <cell r="AI469" t="str">
            <v>keine</v>
          </cell>
        </row>
        <row r="470">
          <cell r="A470">
            <v>20666</v>
          </cell>
          <cell r="B470" t="str">
            <v>Riesen-Breze</v>
          </cell>
          <cell r="C470" t="str">
            <v>0.1-205</v>
          </cell>
          <cell r="D470" t="str">
            <v>x</v>
          </cell>
          <cell r="E470">
            <v>0</v>
          </cell>
          <cell r="F470" t="str">
            <v>Laugenbrezel, gegarter Teigling, tiefgefroren, mit separat beigefügtem Fleur de Sel de Algarve, tiefgefroren</v>
          </cell>
          <cell r="G470" t="str">
            <v>Laugenbrezel mit Fleur de Sel de Algarve</v>
          </cell>
          <cell r="H47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alpha-Amylase, Xylanase], Jodsalz, Säureregulator Natriumhydroxid.
Dekor: Fleur de sel de Algarve</v>
          </cell>
          <cell r="I470" t="str">
            <v>Laugenbrezel mit Fleur de Sel de Algarve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Fleur de sel de Algarve</v>
          </cell>
          <cell r="J470" t="str">
            <v>Das Produkt kann Spuren von Milch, Ei, Sesam und Schalenfrüchten enthalten.</v>
          </cell>
          <cell r="K470" t="str">
            <v>Laugenbrezel mit Fleur de Sel de Algarve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Fleur de sel de Algarve
 Das Produkt kann Spuren von Milch, Ei, Sesam und Schalenfrüchten enthalten.</v>
          </cell>
          <cell r="L470" t="str">
            <v>x</v>
          </cell>
          <cell r="M470" t="str">
            <v>x</v>
          </cell>
          <cell r="N470" t="str">
            <v>x</v>
          </cell>
          <cell r="O470" t="str">
            <v>keine</v>
          </cell>
          <cell r="P470" t="str">
            <v>x</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t="str">
            <v xml:space="preserve">k.A. </v>
          </cell>
          <cell r="AH470" t="str">
            <v>&lt;1</v>
          </cell>
          <cell r="AI470" t="str">
            <v>keine</v>
          </cell>
        </row>
        <row r="471">
          <cell r="A471">
            <v>22417</v>
          </cell>
          <cell r="B471" t="str">
            <v>XL Butter-Croissant mit Erdbeerfüllung</v>
          </cell>
          <cell r="C471" t="str">
            <v>01-100</v>
          </cell>
          <cell r="D471">
            <v>0</v>
          </cell>
          <cell r="E471" t="str">
            <v>x</v>
          </cell>
          <cell r="F471" t="str">
            <v>Butter-Croissant mit Erdbeerfruchtzubereitung, gegarter Teigling, tiefgefroren</v>
          </cell>
          <cell r="G471" t="str">
            <v>Butter-Croissant mit Erdbeerfruchtzubereitung</v>
          </cell>
          <cell r="H471" t="str">
            <v>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Mehlbehandlungsmittel (Enzyme (Hemicellulasen, Amylasen), Ascorbinsäure)], Speisesalz.</v>
          </cell>
          <cell r="I471" t="str">
            <v>Butter-Croissant mit Erdbeerfruchtzubereitung
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Speisesalz.</v>
          </cell>
          <cell r="J471" t="str">
            <v>Das Produkt kann Spuren von anderen Schalenfrüchten, Soja, Lupinen und Sesam enthalten.</v>
          </cell>
          <cell r="K471" t="str">
            <v>Butter-Croissant mit Erdbeerfruchtzubereitung
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Speisesalz.
 Das Produkt kann Spuren von anderen Schalenfrüchten, Soja, Lupinen und Sesam enthalten.</v>
          </cell>
          <cell r="L471" t="str">
            <v>x</v>
          </cell>
          <cell r="M471" t="str">
            <v>x</v>
          </cell>
          <cell r="N471" t="str">
            <v>x</v>
          </cell>
          <cell r="O471" t="str">
            <v>keine</v>
          </cell>
          <cell r="P471" t="str">
            <v>x</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t="str">
            <v xml:space="preserve">k.A. </v>
          </cell>
          <cell r="AH471" t="str">
            <v>keine</v>
          </cell>
          <cell r="AI471" t="str">
            <v>keine</v>
          </cell>
        </row>
        <row r="472">
          <cell r="A472">
            <v>22418</v>
          </cell>
          <cell r="B472" t="str">
            <v>XL Butter-Croissant mit Aprikosenfüllung</v>
          </cell>
          <cell r="C472" t="str">
            <v>0.2-100</v>
          </cell>
          <cell r="D472" t="str">
            <v>x</v>
          </cell>
          <cell r="E472">
            <v>0</v>
          </cell>
          <cell r="F472" t="str">
            <v>Butter-Croissant mit Aprikosenzubereitung, gegarter Teigling, tiefgefroren</v>
          </cell>
          <cell r="G472" t="str">
            <v>Butter-Croissant mit Aprikosenzubereitung</v>
          </cell>
          <cell r="H472" t="str">
            <v>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Mehlbehandlungsmittel (Ascorbinsäure, Enzyme (Hemicelullasen, Amylasen, Proteasen))], Speisesalz.
* aus Freilandhaltung</v>
          </cell>
          <cell r="I472" t="str">
            <v>Butter-Croissant mit Aprikosenzubereitung
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Speisesalz.
* aus Freilandhaltung</v>
          </cell>
          <cell r="J472" t="str">
            <v>Das Produkt kann Spuren von Schalenfrüchten, Soja, Lupinen und Sesam enthalten.</v>
          </cell>
          <cell r="K472" t="str">
            <v>Butter-Croissant mit Aprikosenzubereitung
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Speisesalz.
* aus Freilandhaltung
 Das Produkt kann Spuren von Schalenfrüchten, Soja, Lupinen und Sesam enthalten.</v>
          </cell>
          <cell r="L472" t="str">
            <v>x</v>
          </cell>
          <cell r="M472" t="str">
            <v>x</v>
          </cell>
          <cell r="N472" t="str">
            <v>x</v>
          </cell>
          <cell r="O472" t="str">
            <v>mit Antioxidationsmittel (E300)</v>
          </cell>
          <cell r="P472">
            <v>0</v>
          </cell>
          <cell r="Q472">
            <v>0</v>
          </cell>
          <cell r="R472">
            <v>0</v>
          </cell>
          <cell r="S472">
            <v>0</v>
          </cell>
          <cell r="T472">
            <v>0</v>
          </cell>
          <cell r="U472">
            <v>0</v>
          </cell>
          <cell r="V472" t="str">
            <v>x</v>
          </cell>
          <cell r="W472">
            <v>0</v>
          </cell>
          <cell r="X472">
            <v>0</v>
          </cell>
          <cell r="Y472">
            <v>0</v>
          </cell>
          <cell r="Z472">
            <v>0</v>
          </cell>
          <cell r="AA472">
            <v>0</v>
          </cell>
          <cell r="AB472">
            <v>0</v>
          </cell>
          <cell r="AC472">
            <v>0</v>
          </cell>
          <cell r="AD472">
            <v>0</v>
          </cell>
          <cell r="AE472">
            <v>0</v>
          </cell>
          <cell r="AF472">
            <v>0</v>
          </cell>
          <cell r="AG472" t="str">
            <v>k.A.</v>
          </cell>
          <cell r="AH472" t="str">
            <v>keine</v>
          </cell>
          <cell r="AI472" t="str">
            <v>keine</v>
          </cell>
        </row>
        <row r="473">
          <cell r="A473">
            <v>22419</v>
          </cell>
          <cell r="B473" t="str">
            <v>XL Butter-Croissant mit Kirschfüllung</v>
          </cell>
          <cell r="C473" t="str">
            <v>0.5-100</v>
          </cell>
          <cell r="D473" t="str">
            <v>x</v>
          </cell>
          <cell r="E473">
            <v>0</v>
          </cell>
          <cell r="F473" t="str">
            <v>Butter-Croissant mit Sauerkirschzubereitung, gegarter Teigling, tiefgefroren, mit separat beigefügtem Hagelzucker, tiefgefroren</v>
          </cell>
          <cell r="G473" t="str">
            <v>Butter-Croissant mit Sauerkirschzubereitung</v>
          </cell>
          <cell r="H473" t="str">
            <v>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Mehlbehandlungsmittel (Ascorbinsäure, Enzyme (Hemicellulasen, Amylasen, Proteasen))], Speisesalz.
Dekor: Hagelzucker [Zucker, pflanzliches Fett gehärtet]
* aus Freilandhaltung</v>
          </cell>
          <cell r="I473" t="str">
            <v>Butter-Croissant mit Sauerkirschzubereitung
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Speisesalz.
Dekor: Hagelzucker [Zucker, pflanzliches Fett gehärtet]
* aus Freilandhaltung</v>
          </cell>
          <cell r="J473" t="str">
            <v>Das Produkt kann Spuren von Schalenfrüchten, Soja, Lupinen und Sesam enthalten.</v>
          </cell>
          <cell r="K473" t="str">
            <v>Butter-Croissant mit Sauerkirschzubereitung
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Speisesalz.
Dekor: Hagelzucker [Zucker, pflanzliches Fett gehärtet]
* aus Freilandhaltung
 Das Produkt kann Spuren von Schalenfrüchten, Soja, Lupinen und Sesam enthalten.</v>
          </cell>
          <cell r="L473" t="str">
            <v>x</v>
          </cell>
          <cell r="M473" t="str">
            <v>x</v>
          </cell>
          <cell r="N473" t="str">
            <v>x</v>
          </cell>
          <cell r="O473" t="str">
            <v>keine</v>
          </cell>
          <cell r="P473" t="str">
            <v>x</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t="str">
            <v>k.A.</v>
          </cell>
          <cell r="AH473" t="str">
            <v>keine</v>
          </cell>
          <cell r="AI473" t="str">
            <v>keine</v>
          </cell>
        </row>
        <row r="474">
          <cell r="A474">
            <v>13393</v>
          </cell>
          <cell r="B474" t="str">
            <v>Schinken-Käse-Croissant</v>
          </cell>
          <cell r="C474" t="str">
            <v>01-100</v>
          </cell>
          <cell r="D474">
            <v>0</v>
          </cell>
          <cell r="E474" t="str">
            <v>x</v>
          </cell>
          <cell r="F474" t="str">
            <v xml:space="preserve">Croissant mit Formfleisch-Kochschinken mit Würzlake und Käse, gegarter Teigling, tiefgefroren </v>
          </cell>
          <cell r="G474" t="str">
            <v>Croissant mit Formfleisch-Kochschinken mit Würzlake und Käse</v>
          </cell>
          <cell r="H474" t="str">
            <v>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Mehlbehandlungsmittel (Enzyme (Amylasen, Hemicellulasen, Transglutaminasen), E300), Traubenzucker], pasteurisiertes Vollei, Speisesalz, Vollmilchpulver, pflanzliches Öl, modifizierte Stärken, natürliches Aroma, Hühnereieiweißpulver, Milchprotein, Verdickungsmittel (E401, E461, E412), Traubenzucker.</v>
          </cell>
          <cell r="I474" t="str">
            <v>Croissant mit Formfleisch-Kochschinken mit Würzlake und Käse 
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Traubenzucker], pasteurisiertes Vollei, Speisesalz, Vollmilchpulver, pflanzliches Öl, modifizierte Stärken, natürliches Aroma, Hühnereieiweißpulver, Milchprotein, Verdickungsmittel (E401, E461, E412), Traubenzucker.</v>
          </cell>
          <cell r="J474" t="str">
            <v>Das Produkt kann Spuren von Schalenfrüchten, Soja, Sesam und Lupinen enthalten.</v>
          </cell>
          <cell r="K474" t="str">
            <v>Croissant mit Formfleisch-Kochschinken mit Würzlake und Käse 
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Traubenzucker], pasteurisiertes Vollei, Speisesalz, Vollmilchpulver, pflanzliches Öl, modifizierte Stärken, natürliches Aroma, Hühnereieiweißpulver, Milchprotein, Verdickungsmittel (E401, E461, E412), Traubenzucker.
 Das Produkt kann Spuren von Schalenfrüchten, Soja, Sesam und Lupinen enthalten.</v>
          </cell>
          <cell r="L474" t="str">
            <v>x</v>
          </cell>
          <cell r="M474" t="str">
            <v>x</v>
          </cell>
          <cell r="N474" t="str">
            <v>x</v>
          </cell>
          <cell r="O474" t="str">
            <v>mit Farbstoff (E160a), 
mit Konserverungsstoff (E250, E251), 
mit Antioxidationsmittel (E301, E392), 
mit Phosphat (E450, E451, E452)</v>
          </cell>
          <cell r="P474">
            <v>0</v>
          </cell>
          <cell r="Q474" t="str">
            <v>x</v>
          </cell>
          <cell r="R474" t="str">
            <v>x</v>
          </cell>
          <cell r="S474" t="str">
            <v>x</v>
          </cell>
          <cell r="T474" t="str">
            <v>x</v>
          </cell>
          <cell r="U474">
            <v>0</v>
          </cell>
          <cell r="V474" t="str">
            <v>x</v>
          </cell>
          <cell r="W474">
            <v>0</v>
          </cell>
          <cell r="X474">
            <v>0</v>
          </cell>
          <cell r="Y474">
            <v>0</v>
          </cell>
          <cell r="Z474">
            <v>0</v>
          </cell>
          <cell r="AA474" t="str">
            <v>x</v>
          </cell>
          <cell r="AB474">
            <v>0</v>
          </cell>
          <cell r="AC474">
            <v>0</v>
          </cell>
          <cell r="AD474">
            <v>0</v>
          </cell>
          <cell r="AE474">
            <v>0</v>
          </cell>
          <cell r="AF474">
            <v>0</v>
          </cell>
          <cell r="AG474" t="str">
            <v>k.A.</v>
          </cell>
          <cell r="AH474" t="str">
            <v>keine</v>
          </cell>
          <cell r="AI474" t="str">
            <v>keine</v>
          </cell>
        </row>
        <row r="475">
          <cell r="A475">
            <v>20250</v>
          </cell>
          <cell r="B475" t="str">
            <v>Milchschoggi Donuts im Blister</v>
          </cell>
          <cell r="C475" t="str">
            <v>0.1-283</v>
          </cell>
          <cell r="D475" t="str">
            <v>x</v>
          </cell>
          <cell r="E475">
            <v>0</v>
          </cell>
          <cell r="F475" t="str">
            <v>Siedegebäck aus Hefeteig, überzogen mit kakaohaltiger Fettglasur (13%), 
fertig gebacken, tiefgefroren</v>
          </cell>
          <cell r="G475" t="str">
            <v>Siedegebäck aus Hefeteig, überzogen mit kakaohaltiger Fettglasur (13%), aufgetaut</v>
          </cell>
          <cell r="H475" t="str">
            <v xml:space="preserve">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v>
          </cell>
          <cell r="I475" t="str">
            <v xml:space="preserve">Siedegebäck aus Hefeteig, überzogen mit kakaohaltiger Fettglasur (13%), aufgetaut
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v>
          </cell>
          <cell r="J475" t="str">
            <v xml:space="preserve">Das Produkt kann Spuren von Eiern und Schalenfrüchten enthalten. </v>
          </cell>
          <cell r="K475" t="str">
            <v xml:space="preserve">Siedegebäck aus Hefeteig, überzogen mit kakaohaltiger Fettglasur (13%), aufgetaut
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Das Produkt kann Spuren von Eiern und Schalenfrüchten enthalten. </v>
          </cell>
          <cell r="L475" t="str">
            <v>x</v>
          </cell>
          <cell r="M475" t="str">
            <v>x</v>
          </cell>
          <cell r="N475" t="str">
            <v>x</v>
          </cell>
          <cell r="O475" t="str">
            <v>mit Farbstoff (E160a)</v>
          </cell>
          <cell r="P475">
            <v>0</v>
          </cell>
          <cell r="Q475" t="str">
            <v>x</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t="str">
            <v>k.A.</v>
          </cell>
          <cell r="AH475" t="str">
            <v>&lt;2</v>
          </cell>
          <cell r="AI475" t="str">
            <v>pflanzliche Fette gehärtet</v>
          </cell>
        </row>
        <row r="476">
          <cell r="A476">
            <v>20251</v>
          </cell>
          <cell r="B476" t="str">
            <v xml:space="preserve">Milchschoggi Donuts mit Nüssen 
im Blister
</v>
          </cell>
          <cell r="C476" t="str">
            <v>0.1-283</v>
          </cell>
          <cell r="D476" t="str">
            <v>x</v>
          </cell>
          <cell r="E476">
            <v>0</v>
          </cell>
          <cell r="F476" t="str">
            <v>Siedegebäck aus Hefeteig, überzogen mit kakaohaltiger Fettglasur (12%), dekoriert mit Haselnuss-Krokant (5%), fertig gebacken, tiefgefroren</v>
          </cell>
          <cell r="G476" t="str">
            <v>Siedegebäck aus Hefeteig, überzogen mit kakaohaltiger Fettglasur (12%), dekoriert mit Haselnuss-Krokant (5%), aufgetaut</v>
          </cell>
          <cell r="H476" t="str">
            <v xml:space="preserve">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v>
          </cell>
          <cell r="I476" t="str">
            <v xml:space="preserve">Siedegebäck aus Hefeteig, überzogen mit kakaohaltiger Fettglasur (12%), dekoriert mit Haselnuss-Krokant (5%), aufgetaut
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v>
          </cell>
          <cell r="J476" t="str">
            <v xml:space="preserve">Das Produkt kann Spuren von Eiern  enthalten. </v>
          </cell>
          <cell r="K476" t="str">
            <v xml:space="preserve">Siedegebäck aus Hefeteig, überzogen mit kakaohaltiger Fettglasur (12%), dekoriert mit Haselnuss-Krokant (5%), aufgetaut
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Das Produkt kann Spuren von Eiern  enthalten. </v>
          </cell>
          <cell r="L476" t="str">
            <v>x</v>
          </cell>
          <cell r="M476" t="str">
            <v>x</v>
          </cell>
          <cell r="N476" t="str">
            <v>x</v>
          </cell>
          <cell r="O476" t="str">
            <v>mit Farbstoff (E160a)</v>
          </cell>
          <cell r="P476">
            <v>0</v>
          </cell>
          <cell r="Q476" t="str">
            <v>x</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t="str">
            <v>k.A.</v>
          </cell>
          <cell r="AH476" t="str">
            <v>&lt;2</v>
          </cell>
          <cell r="AI476" t="str">
            <v>pflanzliche Fette gehärtet</v>
          </cell>
        </row>
        <row r="477">
          <cell r="A477">
            <v>20252</v>
          </cell>
          <cell r="B477" t="str">
            <v xml:space="preserve">Mini Donuts mit Zucker im Blister </v>
          </cell>
          <cell r="C477" t="str">
            <v>0.1-283</v>
          </cell>
          <cell r="D477" t="str">
            <v>x</v>
          </cell>
          <cell r="E477">
            <v>0</v>
          </cell>
          <cell r="F477" t="str">
            <v>Siedegebäck aus Hefeteig, dekoriert mit Zucker (11%), fertig gebacken, tiefgefroren</v>
          </cell>
          <cell r="G477" t="str">
            <v>Siedegebäck aus Hefeteig, dekoriert mit Zucker (11%), aufgetaut</v>
          </cell>
          <cell r="H477" t="str">
            <v>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v>
          </cell>
          <cell r="I477" t="str">
            <v>Siedegebäck aus Hefeteig, dekoriert mit Zucker (11%), aufgetaut
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v>
          </cell>
          <cell r="J477" t="str">
            <v xml:space="preserve">Das Produkt kann Spuren von Eiern und Schalenfrüchten enthalten. </v>
          </cell>
          <cell r="K477" t="str">
            <v xml:space="preserve">Siedegebäck aus Hefeteig, dekoriert mit Zucker (11%), aufgetaut
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Das Produkt kann Spuren von Eiern und Schalenfrüchten enthalten. </v>
          </cell>
          <cell r="L477" t="str">
            <v>x</v>
          </cell>
          <cell r="M477" t="str">
            <v>x</v>
          </cell>
          <cell r="N477" t="str">
            <v>x</v>
          </cell>
          <cell r="O477" t="str">
            <v>mit Farbstoff (E160a)</v>
          </cell>
          <cell r="P477">
            <v>0</v>
          </cell>
          <cell r="Q477" t="str">
            <v>x</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t="str">
            <v>k.A.</v>
          </cell>
          <cell r="AH477" t="str">
            <v>&lt;2</v>
          </cell>
          <cell r="AI477" t="str">
            <v>keine</v>
          </cell>
        </row>
        <row r="478">
          <cell r="A478">
            <v>20253</v>
          </cell>
          <cell r="B478" t="str">
            <v>Mini Schoggi Donuts im Blister</v>
          </cell>
          <cell r="C478" t="str">
            <v>0.1-283</v>
          </cell>
          <cell r="D478" t="str">
            <v>x</v>
          </cell>
          <cell r="E478">
            <v>0</v>
          </cell>
          <cell r="F478" t="str">
            <v>Siedegebäck aus Hefeteig, überzogen mit kakaohaltiger Fettglasur (20%), fertig gebacken, tiefgefroren</v>
          </cell>
          <cell r="G478" t="str">
            <v>Siedegebäck aus Hefeteig, überzogen mit kakaohaltiger Fettglasur (20%), aufgetaut</v>
          </cell>
          <cell r="H478" t="str">
            <v xml:space="preserve">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v>
          </cell>
          <cell r="I478" t="str">
            <v xml:space="preserve">Siedegebäck aus Hefeteig, überzogen mit kakaohaltiger Fettglasur (20%), aufgetaut
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v>
          </cell>
          <cell r="J478" t="str">
            <v xml:space="preserve">Das Produkt kann Spuren von Eiern und Schalenfrüchten enthalten. </v>
          </cell>
          <cell r="K478" t="str">
            <v xml:space="preserve">Siedegebäck aus Hefeteig, überzogen mit kakaohaltiger Fettglasur (20%), aufgetaut
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Das Produkt kann Spuren von Eiern und Schalenfrüchten enthalten. </v>
          </cell>
          <cell r="L478" t="str">
            <v>x</v>
          </cell>
          <cell r="M478" t="str">
            <v>x</v>
          </cell>
          <cell r="N478" t="str">
            <v>x</v>
          </cell>
          <cell r="O478" t="str">
            <v>mit Farbstoff (E160a)</v>
          </cell>
          <cell r="P478">
            <v>0</v>
          </cell>
          <cell r="Q478" t="str">
            <v>x</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t="str">
            <v>k.A.</v>
          </cell>
          <cell r="AH478" t="str">
            <v>&lt;2</v>
          </cell>
          <cell r="AI478" t="str">
            <v>keine</v>
          </cell>
        </row>
        <row r="479">
          <cell r="A479">
            <v>20999</v>
          </cell>
          <cell r="B479" t="str">
            <v>Vanilla-Berliner</v>
          </cell>
          <cell r="C479" t="str">
            <v>00-233</v>
          </cell>
          <cell r="D479">
            <v>0</v>
          </cell>
          <cell r="E479" t="str">
            <v>x</v>
          </cell>
          <cell r="F479" t="str">
            <v>Siedegebäck aus Hefeteig mit 16% Cremefüllung mit Vanille-Geschmack, mit Fondant und kakaohaltiger Fettglasur dekoriert, fertig gebacken, tiefgefroren</v>
          </cell>
          <cell r="G479" t="str">
            <v>Siedegebäck aus Hefeteig mit 16% Cremefüllung mit Vanille-Geschmack, mit Fondant und kakaohaltiger Fettglasur dekoriert, aufgetaut</v>
          </cell>
          <cell r="H479" t="str">
            <v xml:space="preserve">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v>
          </cell>
          <cell r="I479" t="str">
            <v xml:space="preserve">Siedegbäck aus Hefeteig mit 16% Cremefüllung mit Vanille-Geschmack, mit Fondant und kakaohaltiger Fettglasur dekoriert, aufgetaut
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v>
          </cell>
          <cell r="J479" t="str">
            <v xml:space="preserve">Das Produkt kann Spuren von Schalenfrüchten, Sesam und Lupinen enthalten. </v>
          </cell>
          <cell r="K479" t="str">
            <v xml:space="preserve">Siedegbäck aus Hefeteig mit 16% Cremefüllung mit Vanille-Geschmack, mit Fondant und kakaohaltiger Fettglasur dekoriert, aufgetaut
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Das Produkt kann Spuren von Schalenfrüchten, Sesam und Lupinen enthalten. </v>
          </cell>
          <cell r="L479" t="str">
            <v>x</v>
          </cell>
          <cell r="M479" t="str">
            <v>x</v>
          </cell>
          <cell r="N479" t="str">
            <v>x</v>
          </cell>
          <cell r="O479" t="str">
            <v>mit Farbstoff (E100)</v>
          </cell>
          <cell r="P479">
            <v>0</v>
          </cell>
          <cell r="Q479" t="str">
            <v>x</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t="str">
            <v>k.A.</v>
          </cell>
          <cell r="AH479" t="str">
            <v>&lt;2</v>
          </cell>
          <cell r="AI479" t="str">
            <v>pflanzliche Fette gehärtet</v>
          </cell>
        </row>
        <row r="480">
          <cell r="A480">
            <v>730390</v>
          </cell>
          <cell r="B480" t="str">
            <v>Topfengolatsche</v>
          </cell>
          <cell r="C480" t="str">
            <v>03-313</v>
          </cell>
          <cell r="D480" t="str">
            <v>x</v>
          </cell>
          <cell r="E480">
            <v>0</v>
          </cell>
          <cell r="F480" t="str">
            <v>Plunder mit Topfenfüllung, gegarter Teigling, tiefgefroren</v>
          </cell>
          <cell r="G480" t="str">
            <v>Plunder mit Topfenfüllung</v>
          </cell>
          <cell r="H480" t="str">
            <v>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Mehlbehandlungsmittel (Ascorbinsäure, Enzyme (Amylasen, Xylanasen))], Jodsalz.</v>
          </cell>
          <cell r="I480" t="str">
            <v>Plunder mit Topfenfüllung
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Jodsalz.</v>
          </cell>
          <cell r="J480" t="str">
            <v xml:space="preserve">Das Produkt kann Spuren von Schalenfrüchten, Soja und Sesam enthalten. </v>
          </cell>
          <cell r="K480" t="str">
            <v xml:space="preserve">Plunder mit Topfenfüllung
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Jodsalz.
 Das Produkt kann Spuren von Schalenfrüchten, Soja und Sesam enthalten. </v>
          </cell>
          <cell r="L480" t="str">
            <v>x</v>
          </cell>
          <cell r="M480" t="str">
            <v>x</v>
          </cell>
          <cell r="N480" t="str">
            <v>x</v>
          </cell>
          <cell r="O480" t="str">
            <v>keine</v>
          </cell>
          <cell r="P480" t="str">
            <v>x</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t="str">
            <v>k.A.</v>
          </cell>
          <cell r="AH480" t="str">
            <v>0,8g</v>
          </cell>
          <cell r="AI480" t="str">
            <v>keine</v>
          </cell>
        </row>
        <row r="481">
          <cell r="A481">
            <v>20609</v>
          </cell>
          <cell r="B481" t="str">
            <v>Mohnkrone</v>
          </cell>
          <cell r="C481" t="str">
            <v>00-313</v>
          </cell>
          <cell r="D481">
            <v>0</v>
          </cell>
          <cell r="E481" t="str">
            <v>x</v>
          </cell>
          <cell r="F481" t="str">
            <v>Plunder mit Mohnfüllung, gegarter Teigling, tiefgefroren</v>
          </cell>
          <cell r="G481" t="str">
            <v>Plunder mit Mohnfüllung</v>
          </cell>
          <cell r="H481" t="str">
            <v>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Mehlbehandlungsmittel (Ascorbinsäure, Enzyme (Amylasen, Xylanasen))], Jodsalz.</v>
          </cell>
          <cell r="I481" t="str">
            <v>Plunder mit Mohnfüllung
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Jodsalz.</v>
          </cell>
          <cell r="J481" t="str">
            <v>Das Produkt kann Spuren von Schalenfrüchten und Sesam enthalten.</v>
          </cell>
          <cell r="K481" t="str">
            <v>Plunder mit Mohnfüllung
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Jodsalz.
 Das Produkt kann Spuren von Schalenfrüchten und Sesam enthalten.</v>
          </cell>
          <cell r="L481" t="str">
            <v>x</v>
          </cell>
          <cell r="M481" t="str">
            <v>x</v>
          </cell>
          <cell r="N481" t="str">
            <v>x</v>
          </cell>
          <cell r="O481" t="str">
            <v>Farbstoff (E160a)</v>
          </cell>
          <cell r="P481">
            <v>0</v>
          </cell>
          <cell r="Q481" t="str">
            <v>x</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t="str">
            <v>k.A.</v>
          </cell>
          <cell r="AH481" t="str">
            <v>0,4g</v>
          </cell>
          <cell r="AI481" t="str">
            <v>keine</v>
          </cell>
        </row>
        <row r="482">
          <cell r="A482">
            <v>23082</v>
          </cell>
          <cell r="B482" t="str">
            <v>Premium-Zwetschgen-Butterstreusel-Torte</v>
          </cell>
          <cell r="C482" t="str">
            <v>01-222</v>
          </cell>
          <cell r="D482">
            <v>0</v>
          </cell>
          <cell r="E482" t="str">
            <v>x</v>
          </cell>
          <cell r="F482" t="str">
            <v>Quark-Mürbeteigboden mit Zwetschgenzubereitung (29%), Zwetschgen (32%) und Butterstreuseln (14%), tiefgefroren, vorgeschnitten in 12 Portionen</v>
          </cell>
          <cell r="G482" t="str">
            <v>Quark-Mürbeteigboden mit Zwetschgenzubereitung (29%), Zwetschgen (32%) und Butterstreuseln (14%), aufgetaut, vorgeschnitten in 12 Portionen</v>
          </cell>
          <cell r="H482" t="str">
            <v xml:space="preserve">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v>
          </cell>
          <cell r="I482" t="str">
            <v xml:space="preserve">Quark-Mürbeteigboden mit Zwetschgenzubereitung (29%), Zwetschgen (32%) und Butterstreuseln (14%)
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v>
          </cell>
          <cell r="J482" t="str">
            <v>Kann in Spuren: weitere Nüsse und Erdnüsse enthalten!</v>
          </cell>
          <cell r="K482" t="str">
            <v>Quark-Mürbeteigboden mit Zwetschgenzubereitung (29%), Zwetschgen (32%) und Butterstreuseln (14%)
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Kann in Spuren: weitere Nüsse und Erdnüsse enthalten!</v>
          </cell>
          <cell r="L482" t="str">
            <v>x</v>
          </cell>
          <cell r="M482" t="str">
            <v>x</v>
          </cell>
          <cell r="N482" t="str">
            <v>x</v>
          </cell>
          <cell r="O482" t="str">
            <v>Farbstoff (E160a)</v>
          </cell>
          <cell r="P482">
            <v>0</v>
          </cell>
          <cell r="Q482" t="str">
            <v>x</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t="str">
            <v>k.A.</v>
          </cell>
          <cell r="AH482" t="str">
            <v>k.A.</v>
          </cell>
          <cell r="AI482" t="str">
            <v>keine</v>
          </cell>
        </row>
        <row r="483">
          <cell r="A483">
            <v>13021</v>
          </cell>
          <cell r="B483" t="str">
            <v>Kirsch-Vanille-Strudel</v>
          </cell>
          <cell r="C483" t="str">
            <v>08-130</v>
          </cell>
          <cell r="D483">
            <v>0</v>
          </cell>
          <cell r="E483" t="str">
            <v>x</v>
          </cell>
          <cell r="F483" t="str">
            <v>Plunder mit Sauerkirschzubereitung und Vanillecreme, gegarter Teigling, tiefgefroren</v>
          </cell>
          <cell r="G483" t="str">
            <v>Plunder mit Sauerkirschzubereitung und Vanillecreme</v>
          </cell>
          <cell r="H483" t="str">
            <v>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Mehlbehandlungsmittel (Enzyme (Amylase, Xylase), Ascorbinsäure)], Speisesalz, pflanzliches Öl, natürliches Vanillaaroma.</v>
          </cell>
          <cell r="I483" t="str">
            <v>Plunder mit Sauerkirschzubereitung und Vanillecreme
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Speisesalz, pflanzliches Öl, natürliches Vanillaaroma.</v>
          </cell>
          <cell r="J483" t="str">
            <v>Das Produkt kann Spuren von Sesam und anderen Schalenfrüchten enthalten.</v>
          </cell>
          <cell r="K483" t="str">
            <v>Plunder mit Sauerkirschzubereitung und Vanillecreme
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Speisesalz, pflanzliches Öl, natürliches Vanillaaroma.
 Das Produkt kann Spuren von Sesam und anderen Schalenfrüchten enthalten.</v>
          </cell>
          <cell r="L483" t="str">
            <v>x</v>
          </cell>
          <cell r="M483" t="str">
            <v>x</v>
          </cell>
          <cell r="N483" t="str">
            <v>x</v>
          </cell>
          <cell r="O483" t="str">
            <v>mit Farbstoff (E160a, E101)</v>
          </cell>
          <cell r="P483">
            <v>0</v>
          </cell>
          <cell r="Q483" t="str">
            <v>x</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t="str">
            <v>k.A</v>
          </cell>
          <cell r="AH483" t="str">
            <v>&lt;2</v>
          </cell>
          <cell r="AI483" t="str">
            <v>keine</v>
          </cell>
        </row>
        <row r="484">
          <cell r="A484">
            <v>13014</v>
          </cell>
          <cell r="B484" t="str">
            <v>Kirschtasche, K&amp;U</v>
          </cell>
          <cell r="C484" t="str">
            <v>06-130</v>
          </cell>
          <cell r="D484">
            <v>0</v>
          </cell>
          <cell r="E484" t="str">
            <v>x</v>
          </cell>
          <cell r="F484" t="str">
            <v>Blätterteiggebäck mit Kirschen, Teigling, tiefgefroren</v>
          </cell>
          <cell r="G484" t="str">
            <v>Blätterteiggebäck mit Kirschen</v>
          </cell>
          <cell r="H484" t="str">
            <v>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Mehlbehandlungsmittel (Enzyme (Amylasen, Xylasen), Ascorbinsäure)], Bittermandelkerne.</v>
          </cell>
          <cell r="I484" t="str">
            <v>Blätterteiggebäck mit Kirschen
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Bittermandelkerne.</v>
          </cell>
          <cell r="J484" t="str">
            <v>Das Produkt kann Spuren von anderen Schalenfrüchten und Sesam enthalten.</v>
          </cell>
          <cell r="K484" t="str">
            <v>Blätterteiggebäck mit Kirschen
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Bittermandelkerne.
 Das Produkt kann Spuren von anderen Schalenfrüchten und Sesam enthalten.</v>
          </cell>
          <cell r="L484" t="str">
            <v>x</v>
          </cell>
          <cell r="M484">
            <v>0</v>
          </cell>
          <cell r="N484" t="str">
            <v>x</v>
          </cell>
          <cell r="O484" t="str">
            <v>mit Farbstoff (E160a)</v>
          </cell>
          <cell r="P484">
            <v>0</v>
          </cell>
          <cell r="Q484" t="str">
            <v>x</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t="str">
            <v>k.A</v>
          </cell>
          <cell r="AH484" t="str">
            <v>&lt;2</v>
          </cell>
          <cell r="AI484" t="str">
            <v>keine</v>
          </cell>
        </row>
        <row r="485">
          <cell r="A485">
            <v>23083</v>
          </cell>
          <cell r="B485" t="str">
            <v>Premium-Rahmkäse-Butterstreusel-Torte</v>
          </cell>
          <cell r="C485" t="str">
            <v>01-222</v>
          </cell>
          <cell r="D485">
            <v>0</v>
          </cell>
          <cell r="E485" t="str">
            <v>x</v>
          </cell>
          <cell r="F485" t="str">
            <v>Quark-Mürbeteigboden mit Käsemasse (64%) und Butterstreuseln (14%), tiefgefroren, vorgeschnitten in 12 Portionen</v>
          </cell>
          <cell r="G485" t="str">
            <v>Quark-Mürbeteigboden mit Käsemasse (64%) und Butterstreuseln (14%), vorgeschnitten in 12 Portionen</v>
          </cell>
          <cell r="H485" t="str">
            <v xml:space="preserve">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v>
          </cell>
          <cell r="I485" t="str">
            <v xml:space="preserve">Quark-Mürbeteigboden mit Käsemasse (64%) und Butterstreuseln (14%), vorgeschnitten in 12 Portionen
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v>
          </cell>
          <cell r="J485" t="str">
            <v>Kann in Spuren Nüsse und Erdnüsse enthalten!</v>
          </cell>
          <cell r="K485" t="str">
            <v>Quark-Mürbeteigboden mit Käsemasse (64%) und Butterstreuseln (14%), vorgeschnitten in 12 Portionen
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Kann in Spuren Nüsse und Erdnüsse enthalten!</v>
          </cell>
          <cell r="L485" t="str">
            <v>x</v>
          </cell>
          <cell r="M485" t="str">
            <v>x</v>
          </cell>
          <cell r="N485" t="str">
            <v>x</v>
          </cell>
          <cell r="O485" t="str">
            <v>mit Farbstoff (E160a)</v>
          </cell>
          <cell r="P485">
            <v>0</v>
          </cell>
          <cell r="Q485" t="str">
            <v>x</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t="str">
            <v>k.A.</v>
          </cell>
          <cell r="AH485" t="str">
            <v>k.A.</v>
          </cell>
          <cell r="AI485" t="str">
            <v>keine</v>
          </cell>
        </row>
        <row r="486">
          <cell r="A486">
            <v>89240</v>
          </cell>
          <cell r="B486" t="str">
            <v>Chocolate Chunk Cookie XL</v>
          </cell>
          <cell r="C486" t="str">
            <v>0.7</v>
          </cell>
          <cell r="D486">
            <v>0</v>
          </cell>
          <cell r="E486" t="str">
            <v>x</v>
          </cell>
          <cell r="F486" t="str">
            <v>Mürbeteiggebäck mit Vollmilchschokoladen-stückchen. Backfertige Teiglinge, tiefgefroren.</v>
          </cell>
          <cell r="G486" t="str">
            <v>Mürbeteiggebäck mit Vollmilchschokoladen-stückchen.</v>
          </cell>
          <cell r="H486" t="str">
            <v>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v>
          </cell>
          <cell r="I486" t="str">
            <v>Mürbeteiggebäck mit Vollmilchschokoladenstückchen
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v>
          </cell>
          <cell r="J486" t="str">
            <v>Kann Spuren von Schalenfrüchten (Haselnuss, Pecannuss, Walnuss, Mandeln) enthalten.</v>
          </cell>
          <cell r="K486" t="str">
            <v>Mürbeteiggebäck mit Vollmilchschokoladenstückchen
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
 Kann Spuren von Schalenfrüchten (Haselnuss, Pecannuss, Walnuss, Mandeln) enthalten.</v>
          </cell>
          <cell r="L486" t="str">
            <v>x</v>
          </cell>
          <cell r="M486" t="str">
            <v>x</v>
          </cell>
          <cell r="N486" t="str">
            <v>x</v>
          </cell>
          <cell r="O486" t="str">
            <v>keine</v>
          </cell>
          <cell r="P486" t="str">
            <v>x</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t="str">
            <v>k.A.</v>
          </cell>
          <cell r="AH486" t="str">
            <v>&lt;2g</v>
          </cell>
          <cell r="AI486" t="str">
            <v>keine</v>
          </cell>
        </row>
        <row r="487">
          <cell r="A487">
            <v>89239</v>
          </cell>
          <cell r="B487" t="str">
            <v>Triple Chocolate Cookie XL</v>
          </cell>
          <cell r="C487" t="str">
            <v>0.6-254</v>
          </cell>
          <cell r="D487">
            <v>0</v>
          </cell>
          <cell r="E487" t="str">
            <v>x</v>
          </cell>
          <cell r="F487" t="str">
            <v>Schokoladenmürbeteig-gebäck mit weißen und dunklen Schokoladenstückchen. Backfertige Teiglinge, tiefgefroren.</v>
          </cell>
          <cell r="G487" t="str">
            <v xml:space="preserve">Schokoladenmürbeteig-gebäck mit weißen und dunklen Schokoladenstückchen. </v>
          </cell>
          <cell r="H487" t="str">
            <v>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v>
          </cell>
          <cell r="I487" t="str">
            <v>Triple Chcolate Cookie XL
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v>
          </cell>
          <cell r="J487" t="str">
            <v>Kann Spuren von Schalenfrüchten (Haselnuss, Pecannuss, Walnuss, Mandeln) enthalten.</v>
          </cell>
          <cell r="K487" t="str">
            <v>Triple Chcolate Cookie XL
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
 Kann Spuren von Schalenfrüchten (Haselnuss, Pecannuss, Walnuss, Mandeln) enthalten.</v>
          </cell>
          <cell r="L487" t="str">
            <v>x</v>
          </cell>
          <cell r="M487" t="str">
            <v>x</v>
          </cell>
          <cell r="N487" t="str">
            <v>x</v>
          </cell>
          <cell r="O487" t="str">
            <v>keine</v>
          </cell>
          <cell r="P487" t="str">
            <v>x</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t="str">
            <v xml:space="preserve">k.A. </v>
          </cell>
          <cell r="AH487" t="str">
            <v>&lt;1g</v>
          </cell>
          <cell r="AI487" t="str">
            <v>keine</v>
          </cell>
        </row>
        <row r="488">
          <cell r="A488">
            <v>13412</v>
          </cell>
          <cell r="B488" t="str">
            <v>Croissant mit Marzipanfüllung</v>
          </cell>
          <cell r="C488" t="str">
            <v>00-100</v>
          </cell>
          <cell r="D488">
            <v>0</v>
          </cell>
          <cell r="E488" t="str">
            <v>x</v>
          </cell>
          <cell r="F488" t="str">
            <v>Croissant mit 15% Marzipanfüllmasse, gegarter Teigling, tiefgefroren</v>
          </cell>
          <cell r="G488" t="str">
            <v>Croissant mit 15% Marzipanfüllmasse</v>
          </cell>
          <cell r="H488" t="str">
            <v>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Mandelblättchen, Speisesalz, Vollmilchpulver, Paniermehl, natürliches Aroma.</v>
          </cell>
          <cell r="I488" t="str">
            <v>Croissant mit Marzipanfüllung
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Traubenzucker], pasteurisiertes Vollei, Mandelblättchen, Speisesalz, Vollmilchpulver, Paniermehl, natürliches Aroma.</v>
          </cell>
          <cell r="J488" t="str">
            <v>Das Produkt kann Spuren von anderen Schalenfrüchten, Sesam, Soja und Lupinen enthalten</v>
          </cell>
          <cell r="K488" t="str">
            <v>Croissant mit Marzipanfüllung
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Traubenzucker], pasteurisiertes Vollei, Mandelblättchen, Speisesalz, Vollmilchpulver, Paniermehl, natürliches Aroma.
 Das Produkt kann Spuren von anderen Schalenfrüchten, Sesam, Soja und Lupinen enthalten</v>
          </cell>
          <cell r="L488" t="str">
            <v>x</v>
          </cell>
          <cell r="M488" t="str">
            <v>x</v>
          </cell>
          <cell r="N488" t="str">
            <v>x</v>
          </cell>
          <cell r="O488" t="str">
            <v>Farbstoff E160a</v>
          </cell>
          <cell r="P488">
            <v>0</v>
          </cell>
          <cell r="Q488" t="str">
            <v>x</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t="str">
            <v>k.A.</v>
          </cell>
          <cell r="AH488" t="str">
            <v>keine</v>
          </cell>
          <cell r="AI488" t="str">
            <v>keine</v>
          </cell>
        </row>
        <row r="489">
          <cell r="A489">
            <v>20667</v>
          </cell>
          <cell r="B489" t="str">
            <v>Baguette</v>
          </cell>
          <cell r="C489" t="str">
            <v>00-209</v>
          </cell>
          <cell r="D489">
            <v>0</v>
          </cell>
          <cell r="E489" t="str">
            <v>x</v>
          </cell>
          <cell r="F489" t="str">
            <v>Weißbrot, halbgebacken, tiefgefroren</v>
          </cell>
          <cell r="G489" t="str">
            <v xml:space="preserve">
Weißbrot</v>
          </cell>
          <cell r="H489" t="str">
            <v>Zutaten: Weizenmehl, Wasser, Speisesalz, Hefe, Weizengluten, Weizenmalzmehl, Antioxidationsmittel Ascorbinsäure.</v>
          </cell>
          <cell r="I489" t="str">
            <v>Baguette
Zutaten: Weizenmehl, Wasser, Speisesalz, Hefe, Weizengluten, Weizenmalzmehl, Antioxidationsmittel Ascorbinsäure.</v>
          </cell>
          <cell r="J489" t="str">
            <v>Das Produkt kann Spuren von Sesam enthalten.</v>
          </cell>
          <cell r="K489" t="str">
            <v>Baguette
Zutaten: Weizenmehl, Wasser, Speisesalz, Hefe, Weizengluten, Weizenmalzmehl, Antioxidationsmittel Ascorbinsäure.
 Das Produkt kann Spuren von Sesam enthalten.</v>
          </cell>
          <cell r="L489" t="str">
            <v>x</v>
          </cell>
          <cell r="M489">
            <v>0</v>
          </cell>
          <cell r="N489">
            <v>0</v>
          </cell>
          <cell r="O489" t="str">
            <v>mit Antioxidationsmittel (E300)</v>
          </cell>
          <cell r="P489">
            <v>0</v>
          </cell>
          <cell r="Q489">
            <v>0</v>
          </cell>
          <cell r="R489" t="str">
            <v>x</v>
          </cell>
          <cell r="S489">
            <v>0</v>
          </cell>
          <cell r="T489">
            <v>0</v>
          </cell>
          <cell r="U489">
            <v>0</v>
          </cell>
          <cell r="V489" t="str">
            <v>x</v>
          </cell>
          <cell r="W489">
            <v>0</v>
          </cell>
          <cell r="X489">
            <v>0</v>
          </cell>
          <cell r="Y489">
            <v>0</v>
          </cell>
          <cell r="Z489">
            <v>0</v>
          </cell>
          <cell r="AA489">
            <v>0</v>
          </cell>
          <cell r="AB489">
            <v>0</v>
          </cell>
          <cell r="AC489">
            <v>0</v>
          </cell>
          <cell r="AD489">
            <v>0</v>
          </cell>
          <cell r="AE489">
            <v>0</v>
          </cell>
          <cell r="AF489">
            <v>0</v>
          </cell>
          <cell r="AG489" t="str">
            <v>k.A.</v>
          </cell>
          <cell r="AH489" t="str">
            <v>&lt;2</v>
          </cell>
          <cell r="AI489" t="str">
            <v>keine</v>
          </cell>
        </row>
        <row r="490">
          <cell r="A490">
            <v>10600</v>
          </cell>
          <cell r="B490" t="str">
            <v>Butter-Gipfel</v>
          </cell>
          <cell r="C490" t="str">
            <v>06-100</v>
          </cell>
          <cell r="D490">
            <v>0</v>
          </cell>
          <cell r="E490" t="str">
            <v>x</v>
          </cell>
          <cell r="F490" t="str">
            <v>Butter-Croissant, fertig gebacken, tiefgefroren</v>
          </cell>
          <cell r="G490" t="str">
            <v>Butter-Croissant</v>
          </cell>
          <cell r="H490" t="str">
            <v xml:space="preserve">Zutaten: Weizenmehl*, Wasser, 22% Butter, Hefe, pasteurisiertes Vollei **, Zucker, Speisesalz, Weizenstärke, Weizengluten, Traubenzucker, Gerstenmalzmehl, Magermilchpulver, Laktose. 
*aus neutral kontrolliertem Anbau – ungespritzt, ** aus Freilandhaltung. </v>
          </cell>
          <cell r="I490" t="str">
            <v xml:space="preserve">Butter-Croissant
Zutaten: Weizenmehl*, Wasser, 22% Butter, Hefe, pasteurisiertes Vollei **, Zucker, Speisesalz, Weizenstärke, Weizengluten, Traubenzucker, Gerstenmalzmehl, Magermilchpulver, Laktose. 
*aus neutral kontrolliertem Anbau – ungespritzt, ** aus Freilandhaltung. </v>
          </cell>
          <cell r="J490" t="str">
            <v>Das Produkt kann Spuren von Soja, Schalenfrüchten, Sesam, Sellerie und Senf enthalten.</v>
          </cell>
          <cell r="K490" t="str">
            <v>Butter-Croissant
Zutaten: Weizenmehl*, Wasser, 22% Butter, Hefe, pasteurisiertes Vollei **, Zucker, Speisesalz, Weizenstärke, Weizengluten, Traubenzucker, Gerstenmalzmehl, Magermilchpulver, Laktose. 
*aus neutral kontrolliertem Anbau – ungespritzt, ** aus Freilandhaltung. 
 Das Produkt kann Spuren von Soja, Schalenfrüchten, Sesam, Sellerie und Senf enthalten.</v>
          </cell>
          <cell r="L490" t="str">
            <v>x</v>
          </cell>
          <cell r="M490" t="str">
            <v>x</v>
          </cell>
          <cell r="N490" t="str">
            <v>x</v>
          </cell>
          <cell r="O490" t="str">
            <v>keine</v>
          </cell>
          <cell r="P490" t="str">
            <v>x</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t="str">
            <v>k.A.</v>
          </cell>
          <cell r="AH490" t="str">
            <v>keine</v>
          </cell>
          <cell r="AI490" t="str">
            <v>keine</v>
          </cell>
        </row>
        <row r="491">
          <cell r="A491">
            <v>13410</v>
          </cell>
          <cell r="B491" t="str">
            <v>XL Schokocreme Croissant</v>
          </cell>
          <cell r="C491" t="str">
            <v>00-100</v>
          </cell>
          <cell r="D491">
            <v>0</v>
          </cell>
          <cell r="E491" t="str">
            <v>x</v>
          </cell>
          <cell r="F491" t="str">
            <v>Croissant mit Schokocreme, gegarter Teigling, tiefgefroren</v>
          </cell>
          <cell r="G491" t="str">
            <v>Croissant mit Schokocreme</v>
          </cell>
          <cell r="H491" t="str">
            <v>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*aus Freilandhaltung</v>
          </cell>
          <cell r="I491" t="str">
            <v>Croissant mit Schokocreme
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*aus Freilandhaltung</v>
          </cell>
          <cell r="J491" t="str">
            <v>Das Produkt kann Spuren von anderen Schalenfrüchten, Sesam und Lupinen enthalten.</v>
          </cell>
          <cell r="K491" t="str">
            <v>Croissant mit Schokocreme
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*aus Freilandhaltung
 Das Produkt kann Spuren von anderen Schalenfrüchten, Sesam und Lupinen enthalten.</v>
          </cell>
          <cell r="L491" t="str">
            <v>x</v>
          </cell>
          <cell r="M491" t="str">
            <v>x</v>
          </cell>
          <cell r="N491" t="str">
            <v>x</v>
          </cell>
          <cell r="O491" t="str">
            <v>Farbstoff (E160a)</v>
          </cell>
          <cell r="P491">
            <v>0</v>
          </cell>
          <cell r="Q491" t="str">
            <v>x</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t="str">
            <v>k.A.</v>
          </cell>
          <cell r="AH491" t="str">
            <v>keine</v>
          </cell>
          <cell r="AI491" t="str">
            <v>keine</v>
          </cell>
        </row>
        <row r="492">
          <cell r="A492">
            <v>13411</v>
          </cell>
          <cell r="B492" t="str">
            <v>XL Nuss-Nougatcreme-Croissant</v>
          </cell>
          <cell r="C492" t="str">
            <v>00-100</v>
          </cell>
          <cell r="D492">
            <v>0</v>
          </cell>
          <cell r="E492" t="str">
            <v>x</v>
          </cell>
          <cell r="F492" t="str">
            <v>Croissant mit Nuss-Nougatcreme, gegarter Teigling, tiefgefroren</v>
          </cell>
          <cell r="G492" t="str">
            <v>Croissant mit Nuss-Nougatcreme</v>
          </cell>
          <cell r="H492" t="str">
            <v>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Ascorbinsäure),Traubenzucker], pasteurisiertes Vollei*, Haselnüsse, Speisesalz, Vollmilchpulver, natürliches Aroma. 
* aus Freilandhaltung</v>
          </cell>
          <cell r="I492" t="str">
            <v>Croissant mit Nuss-Nougatcreme
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Haselnüsse, Speisesalz, Vollmilchpulver, natürliches Aroma. 
* aus Freilandhaltung</v>
          </cell>
          <cell r="J492" t="str">
            <v>Das Produkt kann Spuren von anderen Schalenfrüchten, Sesam und Lupinen enthalten.</v>
          </cell>
          <cell r="K492" t="str">
            <v>Croissant mit Nuss-Nougatcreme
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Haselnüsse, Speisesalz, Vollmilchpulver, natürliches Aroma. 
* aus Freilandhaltung
 Das Produkt kann Spuren von anderen Schalenfrüchten, Sesam und Lupinen enthalten.</v>
          </cell>
          <cell r="L492" t="str">
            <v>x</v>
          </cell>
          <cell r="M492" t="str">
            <v>x</v>
          </cell>
          <cell r="N492" t="str">
            <v>x</v>
          </cell>
          <cell r="O492" t="str">
            <v>Farbstoff (E160a)</v>
          </cell>
          <cell r="P492">
            <v>0</v>
          </cell>
          <cell r="Q492" t="str">
            <v>x</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t="str">
            <v>k.A.</v>
          </cell>
          <cell r="AH492" t="str">
            <v>keine</v>
          </cell>
          <cell r="AI492" t="str">
            <v>keine</v>
          </cell>
        </row>
        <row r="493">
          <cell r="A493">
            <v>21323</v>
          </cell>
          <cell r="B493" t="str">
            <v>Pizza Schinken</v>
          </cell>
          <cell r="C493" t="str">
            <v>0.10-326</v>
          </cell>
          <cell r="D493">
            <v>0</v>
          </cell>
          <cell r="E493" t="str">
            <v>x</v>
          </cell>
          <cell r="F493" t="str">
            <v>Pizza mit Mozzarella und Formfleischkochschinken mit Würzlake, halbgebacken, tiefgefroren</v>
          </cell>
          <cell r="G493" t="str">
            <v>Pizza mit Mozzarella und Formfleischkochschinken mit Würzlake</v>
          </cell>
          <cell r="H493" t="str">
            <v>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I493" t="str">
            <v>Pizza mit Mozzarella und Formfleischkochschinken mit Würzlake
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J493" t="str">
            <v>keine</v>
          </cell>
          <cell r="K493" t="str">
            <v>Pizza mit Mozzarella und Formfleischkochschinken mit Würzlake
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L493" t="str">
            <v>x</v>
          </cell>
          <cell r="M493" t="str">
            <v>x</v>
          </cell>
          <cell r="N493">
            <v>0</v>
          </cell>
          <cell r="O493" t="str">
            <v>mit Konservierungsstoff (E250), mit
Antioxidationsmittel (E301)</v>
          </cell>
          <cell r="P493">
            <v>0</v>
          </cell>
          <cell r="Q493">
            <v>0</v>
          </cell>
          <cell r="R493" t="str">
            <v>x</v>
          </cell>
          <cell r="S493" t="str">
            <v>x</v>
          </cell>
          <cell r="T493">
            <v>0</v>
          </cell>
          <cell r="U493">
            <v>0</v>
          </cell>
          <cell r="V493" t="str">
            <v>x</v>
          </cell>
          <cell r="W493">
            <v>0</v>
          </cell>
          <cell r="X493">
            <v>0</v>
          </cell>
          <cell r="Y493">
            <v>0</v>
          </cell>
          <cell r="Z493">
            <v>0</v>
          </cell>
          <cell r="AA493">
            <v>0</v>
          </cell>
          <cell r="AB493">
            <v>0</v>
          </cell>
          <cell r="AC493">
            <v>0</v>
          </cell>
          <cell r="AD493">
            <v>0</v>
          </cell>
          <cell r="AE493">
            <v>0</v>
          </cell>
          <cell r="AF493">
            <v>0</v>
          </cell>
          <cell r="AG493" t="str">
            <v>k.A.</v>
          </cell>
          <cell r="AH493" t="str">
            <v>&lt;2</v>
          </cell>
          <cell r="AI493" t="str">
            <v>keine</v>
          </cell>
        </row>
        <row r="494">
          <cell r="A494">
            <v>21322</v>
          </cell>
          <cell r="B494" t="str">
            <v>Pizza Salami</v>
          </cell>
          <cell r="C494" t="str">
            <v>0.10-326</v>
          </cell>
          <cell r="D494">
            <v>0</v>
          </cell>
          <cell r="E494" t="str">
            <v>x</v>
          </cell>
          <cell r="F494" t="str">
            <v>Pizza mit Mozzarella und Salami, halbgebacken, tiefgefroren</v>
          </cell>
          <cell r="G494" t="str">
            <v>Pizza mit Mozzarella und Salami</v>
          </cell>
          <cell r="H494" t="str">
            <v>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I494" t="str">
            <v>Pizza mit Mozzarella und Salami
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J494" t="str">
            <v>keine</v>
          </cell>
          <cell r="K494" t="str">
            <v>Pizza mit Mozzarella und Salami
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L494" t="str">
            <v>x</v>
          </cell>
          <cell r="M494" t="str">
            <v>x</v>
          </cell>
          <cell r="N494">
            <v>0</v>
          </cell>
          <cell r="O494" t="str">
            <v>mit Konservierungsstoff (E250), 
mit Antioxidationsmittel (E301, E300, E392)</v>
          </cell>
          <cell r="P494">
            <v>0</v>
          </cell>
          <cell r="Q494">
            <v>0</v>
          </cell>
          <cell r="R494" t="str">
            <v>x</v>
          </cell>
          <cell r="S494" t="str">
            <v>x</v>
          </cell>
          <cell r="T494">
            <v>0</v>
          </cell>
          <cell r="U494">
            <v>0</v>
          </cell>
          <cell r="V494" t="str">
            <v>x</v>
          </cell>
          <cell r="W494">
            <v>0</v>
          </cell>
          <cell r="X494">
            <v>0</v>
          </cell>
          <cell r="Y494">
            <v>0</v>
          </cell>
          <cell r="Z494">
            <v>0</v>
          </cell>
          <cell r="AA494">
            <v>0</v>
          </cell>
          <cell r="AB494">
            <v>0</v>
          </cell>
          <cell r="AC494">
            <v>0</v>
          </cell>
          <cell r="AD494">
            <v>0</v>
          </cell>
          <cell r="AE494">
            <v>0</v>
          </cell>
          <cell r="AF494">
            <v>0</v>
          </cell>
          <cell r="AG494" t="str">
            <v>k.A.</v>
          </cell>
          <cell r="AH494" t="str">
            <v>&lt;2</v>
          </cell>
          <cell r="AI494" t="str">
            <v>keine</v>
          </cell>
        </row>
        <row r="495">
          <cell r="A495">
            <v>23080</v>
          </cell>
          <cell r="B495" t="str">
            <v>Premium-Apfel-Butterstreusel-Torte</v>
          </cell>
          <cell r="C495" t="str">
            <v>00-222</v>
          </cell>
          <cell r="D495">
            <v>0</v>
          </cell>
          <cell r="E495" t="str">
            <v>x</v>
          </cell>
          <cell r="F495" t="str">
            <v>Quark-Mürbeteigboden mit Apfelzubereitung (59%), Butterstreuseln (14%) und Zuckerglasur, tiefgefroren, vorgeschnitten in 12 Portionen</v>
          </cell>
          <cell r="G495" t="str">
            <v>Quark-Mürbeteigboden mit Apfelzubereitung (59%), Butterstreuseln (14%) und Zuckerglasur, aufgetaut, vorgeschnitten in 12 Portionen</v>
          </cell>
          <cell r="H495" t="str">
            <v>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v>
          </cell>
          <cell r="I495" t="str">
            <v>Quark-Mürbeteigboden mit Apfelzubereitung (59%), Butterstreuseln (14%) und Zuckerglasur, aufgetaut, vorgeschnitten in 12 Portionen
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v>
          </cell>
          <cell r="J495" t="str">
            <v>Kann in Spuren weitere Nüsse und Erdnüsse enthalten!</v>
          </cell>
          <cell r="K495" t="str">
            <v>Quark-Mürbeteigboden mit Apfelzubereitung (59%), Butterstreuseln (14%) und Zuckerglasur, aufgetaut, vorgeschnitten in 12 Portionen
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
 Kann in Spuren weitere Nüsse und Erdnüsse enthalten!</v>
          </cell>
          <cell r="L495" t="str">
            <v>x</v>
          </cell>
          <cell r="M495" t="str">
            <v>x</v>
          </cell>
          <cell r="N495" t="str">
            <v>x</v>
          </cell>
          <cell r="O495" t="str">
            <v>Farbstoff (E160a)</v>
          </cell>
          <cell r="P495">
            <v>0</v>
          </cell>
          <cell r="Q495" t="str">
            <v>x</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t="str">
            <v>k.A.</v>
          </cell>
          <cell r="AH495" t="str">
            <v>k.A.</v>
          </cell>
          <cell r="AI495" t="str">
            <v>keine</v>
          </cell>
        </row>
        <row r="496">
          <cell r="A496">
            <v>23081</v>
          </cell>
          <cell r="B496" t="str">
            <v>Premium-Kirsch-Butterstreusel-Torte</v>
          </cell>
          <cell r="C496" t="str">
            <v>00-222</v>
          </cell>
          <cell r="D496">
            <v>0</v>
          </cell>
          <cell r="E496" t="str">
            <v>x</v>
          </cell>
          <cell r="F496" t="str">
            <v>Quark-Mürbeteigboden mit Sauerkirschzubereitung (29%), Sauerkirschen (32%) und Butterstreuseln (14%), mit Puderzucker abgestaubt, tiefgefroren, vorgeschnitten in 12 Portionen</v>
          </cell>
          <cell r="G496" t="str">
            <v>Quark-Mürbeteigboden mit Sauerkirschzubereitung (29%), Sauerkirschen (32%) und Butterstreuseln (14%), mit Puderzucker abgestaubt, aufgetaut, vorgeschnitten in 12 Portionen</v>
          </cell>
          <cell r="H496" t="str">
            <v>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v>
          </cell>
          <cell r="I496" t="str">
            <v>Quark-Mürbeteigboden mit Sauerkirschzubereitung (29%), Sauerkirschen (32%) und Butterstreuseln (14%), mit Puderzucker abgestaubt, aufgetaut, vorgeschnitten in 12 Portionen
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v>
          </cell>
          <cell r="J496" t="str">
            <v>Kann in Spuren weitere Nüsse und Erdnüsse enthalten!</v>
          </cell>
          <cell r="K496" t="str">
            <v>Quark-Mürbeteigboden mit Sauerkirschzubereitung (29%), Sauerkirschen (32%) und Butterstreuseln (14%), mit Puderzucker abgestaubt, aufgetaut, vorgeschnitten in 12 Portionen
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
 Kann in Spuren weitere Nüsse und Erdnüsse enthalten!</v>
          </cell>
          <cell r="L496" t="str">
            <v>x</v>
          </cell>
          <cell r="M496" t="str">
            <v>x</v>
          </cell>
          <cell r="N496" t="str">
            <v>x</v>
          </cell>
          <cell r="O496" t="str">
            <v>Farbstoff (E160a)</v>
          </cell>
          <cell r="P496">
            <v>0</v>
          </cell>
          <cell r="Q496" t="str">
            <v>x</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t="str">
            <v>k.A.</v>
          </cell>
          <cell r="AH496" t="str">
            <v>k.A.</v>
          </cell>
          <cell r="AI496" t="str">
            <v>keine</v>
          </cell>
        </row>
        <row r="497">
          <cell r="A497">
            <v>23085</v>
          </cell>
          <cell r="B497" t="str">
            <v>Cherry Muffin Kuchen</v>
          </cell>
          <cell r="C497" t="str">
            <v>0.2-222</v>
          </cell>
          <cell r="D497" t="str">
            <v>x</v>
          </cell>
          <cell r="E497">
            <v>0</v>
          </cell>
          <cell r="F497" t="str">
            <v>Rührteigboden mit Sauerkirschen und Sauerkirsch-Zubereitung (16%), mit Tortenguss abgeglänzt und gezuckerten Mandelstückchen dekoriert, tiefgefroren</v>
          </cell>
          <cell r="G497" t="str">
            <v xml:space="preserve">Rührteigboden mit Sauerkirschen und Sauerkirsch-Zubereitung (16%), mit Tortenguss abgeglänzt und gezuckerten Mandelstückchen dekoriert, </v>
          </cell>
          <cell r="H497" t="str">
            <v>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v>
          </cell>
          <cell r="I497" t="str">
            <v>Rührteigboden mit Sauerkirschen und Sauerkirsch-Zubereitung (16%), mit Tortenguss abgeglänzt und gezuckerten Mandelstückchen dekoriert, aufgetaut
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v>
          </cell>
          <cell r="J497" t="str">
            <v>Kann in Spuren weitere Schalenfrüchte, Erdnüsse und Soja enthalten!</v>
          </cell>
          <cell r="K497" t="str">
            <v>Rührteigboden mit Sauerkirschen und Sauerkirsch-Zubereitung (16%), mit Tortenguss abgeglänzt und gezuckerten Mandelstückchen dekoriert, aufgetaut
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
 Kann in Spuren weitere Schalenfrüchte, Erdnüsse und Soja enthalten!</v>
          </cell>
          <cell r="L497" t="str">
            <v>x</v>
          </cell>
          <cell r="M497" t="str">
            <v>x</v>
          </cell>
          <cell r="N497" t="str">
            <v>x</v>
          </cell>
          <cell r="O497" t="str">
            <v>Phosphat (450)</v>
          </cell>
          <cell r="P497">
            <v>0</v>
          </cell>
          <cell r="Q497">
            <v>0</v>
          </cell>
          <cell r="R497">
            <v>0</v>
          </cell>
          <cell r="S497">
            <v>0</v>
          </cell>
          <cell r="T497">
            <v>0</v>
          </cell>
          <cell r="U497">
            <v>0</v>
          </cell>
          <cell r="V497">
            <v>0</v>
          </cell>
          <cell r="W497">
            <v>0</v>
          </cell>
          <cell r="X497">
            <v>0</v>
          </cell>
          <cell r="Y497">
            <v>0</v>
          </cell>
          <cell r="Z497">
            <v>0</v>
          </cell>
          <cell r="AA497" t="str">
            <v>x</v>
          </cell>
          <cell r="AB497">
            <v>0</v>
          </cell>
          <cell r="AC497">
            <v>0</v>
          </cell>
          <cell r="AD497">
            <v>0</v>
          </cell>
          <cell r="AE497">
            <v>0</v>
          </cell>
          <cell r="AF497">
            <v>0</v>
          </cell>
          <cell r="AG497" t="str">
            <v>keine</v>
          </cell>
          <cell r="AH497" t="str">
            <v>k.A.</v>
          </cell>
          <cell r="AI497" t="str">
            <v>keine</v>
          </cell>
        </row>
        <row r="498">
          <cell r="A498">
            <v>10118</v>
          </cell>
          <cell r="B498" t="str">
            <v>Maxi-Laugen-Butter-Gipfel</v>
          </cell>
          <cell r="C498" t="str">
            <v>03-100</v>
          </cell>
          <cell r="D498">
            <v>0</v>
          </cell>
          <cell r="E498" t="str">
            <v>x</v>
          </cell>
          <cell r="F498" t="str">
            <v>Butter-Croissant belaugt, gegarter Teigling, tiefgefroren</v>
          </cell>
          <cell r="G498" t="str">
            <v>Butter-Croissant belaugt</v>
          </cell>
          <cell r="H498" t="str">
            <v xml:space="preserve">Zutaten: Weizenmehl, Wasser, 19% Butter, Hefe, pasteurisiertes Vollei*, Zucker, Backmittel [Mehle (Weizen, Gerste, Mais),  Traubenzucker, Hefe, Mehlbehandlungsmittel (Enzyme (Amylasen, Hemicellulasen, Pentosanasen), Ascorbinsäure)], Speisesalz, Vollmilchpulver, Säureregulator Natriumhydroxid.
* aus Freilandhaltung </v>
          </cell>
          <cell r="I498" t="str">
            <v xml:space="preserve">Butter-Croissant belaugt
Zutaten: Weizenmehl, Wasser, 19% Butter, Hefe, pasteurisiertes Vollei*, Zucker, Backmittel [Mehle (Weizen, Gerste, Mais),  Traubenzucker, Hefe], Speisesalz, Vollmilchpulver, Säureregulator Natriumhydroxid.
* aus Freilandhaltung </v>
          </cell>
          <cell r="J498" t="str">
            <v>Das Produkt kann Spuren von Schalenfrüchten, Soja, Sesam und Lupinen enthalten.</v>
          </cell>
          <cell r="K498" t="str">
            <v>Butter-Croissant belaugt
Zutaten: Weizenmehl, Wasser, 19% Butter, Hefe, pasteurisiertes Vollei*, Zucker, Backmittel [Mehle (Weizen, Gerste, Mais),  Traubenzucker, Hefe], Speisesalz, Vollmilchpulver, Säureregulator Natriumhydroxid.
* aus Freilandhaltung 
 Das Produkt kann Spuren von Schalenfrüchten, Soja, Sesam und Lupinen enthalten.</v>
          </cell>
          <cell r="L498" t="str">
            <v>x</v>
          </cell>
          <cell r="M498" t="str">
            <v>x</v>
          </cell>
          <cell r="N498" t="str">
            <v>x</v>
          </cell>
          <cell r="O498" t="str">
            <v>keine</v>
          </cell>
          <cell r="P498" t="str">
            <v>x</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t="str">
            <v>k.A.</v>
          </cell>
          <cell r="AH498" t="str">
            <v>keine</v>
          </cell>
          <cell r="AI498" t="str">
            <v xml:space="preserve">keine </v>
          </cell>
        </row>
        <row r="499">
          <cell r="A499">
            <v>20621</v>
          </cell>
          <cell r="B499" t="str">
            <v>Gefüllter Schoko Kirsch Muffin</v>
          </cell>
          <cell r="C499" t="str">
            <v>00-331</v>
          </cell>
          <cell r="D499">
            <v>0</v>
          </cell>
          <cell r="E499" t="str">
            <v>x</v>
          </cell>
          <cell r="F499" t="str">
            <v>Rührkuchen mit Kakao, Kirschfüllung und Schokoladenstücken, fertig gebacken, tiefgefroren</v>
          </cell>
          <cell r="G499" t="str">
            <v>Rührkuchen mit Kakao, Kirschfüllung und Schokoladenstücken</v>
          </cell>
          <cell r="H499" t="str">
            <v>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v>
          </cell>
          <cell r="I499" t="str">
            <v>Rührkuchen mit Kakao, Kirschfüllung und Schokoladenstücken
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v>
          </cell>
          <cell r="J499" t="str">
            <v>Das Produkt kann Spuren von Schalenfrüchten und Sesam enthalten.</v>
          </cell>
          <cell r="K499" t="str">
            <v>Rührkuchen mit Kakao, Kirschfüllung und Schokoladenstücken
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
 Das Produkt kann Spuren von Schalenfrüchten und Sesam enthalten.</v>
          </cell>
          <cell r="L499" t="str">
            <v>x</v>
          </cell>
          <cell r="M499" t="str">
            <v>x</v>
          </cell>
          <cell r="N499" t="str">
            <v>x</v>
          </cell>
          <cell r="O499" t="str">
            <v>Konservierungsstoff E202</v>
          </cell>
          <cell r="P499">
            <v>0</v>
          </cell>
          <cell r="Q499">
            <v>0</v>
          </cell>
          <cell r="R499" t="str">
            <v>x</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t="str">
            <v>k.A.</v>
          </cell>
          <cell r="AH499" t="str">
            <v>keine</v>
          </cell>
          <cell r="AI499" t="str">
            <v xml:space="preserve">keine </v>
          </cell>
        </row>
        <row r="500">
          <cell r="A500">
            <v>20622</v>
          </cell>
          <cell r="B500" t="str">
            <v>Sommer Beeren Muffin</v>
          </cell>
          <cell r="C500" t="str">
            <v>00-331</v>
          </cell>
          <cell r="D500">
            <v>0</v>
          </cell>
          <cell r="E500" t="str">
            <v>x</v>
          </cell>
          <cell r="F500" t="str">
            <v>Rührkuchen mit Beeren und Himbeerfüllung, fertig gebacken, tiefgefroren</v>
          </cell>
          <cell r="G500" t="str">
            <v>Rührkuchen mit Beeren und Himbeerfüllung</v>
          </cell>
          <cell r="H500" t="str">
            <v>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v>
          </cell>
          <cell r="I500" t="str">
            <v>Rührkuchen mit Beeren und Himbeerfüllung
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v>
          </cell>
          <cell r="J500" t="str">
            <v>Das Produkt kann Spuren von Soja, Schalenfrüchten und Sesam enthalten.</v>
          </cell>
          <cell r="K500" t="str">
            <v>Rührkuchen mit Beeren und Himbeerfüllung
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
 Das Produkt kann Spuren von Soja, Schalenfrüchten und Sesam enthalten.</v>
          </cell>
          <cell r="L500" t="str">
            <v>x</v>
          </cell>
          <cell r="M500" t="str">
            <v>x</v>
          </cell>
          <cell r="N500" t="str">
            <v>x</v>
          </cell>
          <cell r="O500" t="str">
            <v>Konservierungsstoff E202</v>
          </cell>
          <cell r="P500">
            <v>0</v>
          </cell>
          <cell r="Q500">
            <v>0</v>
          </cell>
          <cell r="R500" t="str">
            <v>x</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t="str">
            <v>k.A.</v>
          </cell>
          <cell r="AH500" t="str">
            <v>keine</v>
          </cell>
          <cell r="AI500" t="str">
            <v xml:space="preserve">keine </v>
          </cell>
        </row>
        <row r="501">
          <cell r="A501">
            <v>20148</v>
          </cell>
          <cell r="B501" t="str">
            <v>Kurzes Baguette</v>
          </cell>
          <cell r="C501" t="str">
            <v>03-141</v>
          </cell>
          <cell r="D501">
            <v>0</v>
          </cell>
          <cell r="E501" t="str">
            <v>x</v>
          </cell>
          <cell r="F501" t="str">
            <v>Weizenbrot, halbgebacken, tiefgefroren</v>
          </cell>
          <cell r="G501" t="str">
            <v>Weizenbrot</v>
          </cell>
          <cell r="H501" t="str">
            <v>Zutaten: Weizenmehl, Wasser, Hefe, Speisesalz, Weizenmalzmehl, Emulgatoren (Sojalecithine, Mono- und Diglyceride von Speisefettsäuren), Traubenzucker, Roggenvollkornmehl, Weizengluten, Süßmolkenpulver.</v>
          </cell>
          <cell r="I501" t="str">
            <v>Weizenbrot
Zutaten: Weizenmehl, Wasser, Hefe, Speisesalz, Weizenmalzmehl, Emulgatoren (Sojalecithine, Mono- und Diglyceride von Speisefettsäuren), Traubenzucker, Roggenvollkornmehl, Weizengluten, Süßmolkenpulver.</v>
          </cell>
          <cell r="J501" t="str">
            <v>Das Produkt kann Spuren von Sesam und Senf enthalten.</v>
          </cell>
          <cell r="K501" t="str">
            <v>Weizenbrot
Zutaten: Weizenmehl, Wasser, Hefe, Speisesalz, Weizenmalzmehl, Emulgatoren (Sojalecithine, Mono- und Diglyceride von Speisefettsäuren), Traubenzucker, Roggenvollkornmehl, Weizengluten, Süßmolkenpulver.
 Das Produkt kann Spuren von Sesam und Senf enthalten.</v>
          </cell>
          <cell r="L501" t="str">
            <v>x</v>
          </cell>
          <cell r="M501" t="str">
            <v>x</v>
          </cell>
          <cell r="N501">
            <v>0</v>
          </cell>
          <cell r="O501" t="str">
            <v>keine</v>
          </cell>
          <cell r="P501" t="str">
            <v>x</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t="str">
            <v>k.A.</v>
          </cell>
          <cell r="AH501" t="str">
            <v>keine</v>
          </cell>
          <cell r="AI501" t="str">
            <v>keine</v>
          </cell>
        </row>
        <row r="502">
          <cell r="A502">
            <v>10382</v>
          </cell>
          <cell r="B502" t="str">
            <v>Triangel mit TOBLERONE® Schokolade</v>
          </cell>
          <cell r="C502" t="str">
            <v>00-100</v>
          </cell>
          <cell r="D502">
            <v>0</v>
          </cell>
          <cell r="E502" t="str">
            <v>x</v>
          </cell>
          <cell r="F502" t="str">
            <v>Plunder mit  TOBLERONE® Schokolade, gegarter Teigling, tiefgefroren</v>
          </cell>
          <cell r="G502" t="str">
            <v>Plunder mit  TOBLERONE® Schokolade</v>
          </cell>
          <cell r="H502" t="str">
            <v xml:space="preserve">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Mehlbehandlungsmittel (Enzyme (Amylasen, Pentosanasen), Ascorbinsäure), Fruktosesirup, natürliche Aromen, Zitronensaftkonzentrat.
*aus Freilandhaltung
</v>
          </cell>
          <cell r="I502" t="str">
            <v xml:space="preserve">Plunder mit  TOBLERONE® Schokolade
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Fruktosesirup, natürliche Aromen, Zitronensaftkonzentrat.
*aus Freilandhaltung
</v>
          </cell>
          <cell r="J502" t="str">
            <v>Das Produkt kann Spuren von anderen Schalenfrüchten, Sesam, Sellerie, Senf und Sulfit enthalten.</v>
          </cell>
          <cell r="K502" t="str">
            <v>Plunder mit  TOBLERONE® Schokolade
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Fruktosesirup, natürliche Aromen, Zitronensaftkonzentrat.
*aus Freilandhaltung
 Das Produkt kann Spuren von anderen Schalenfrüchten, Sesam, Sellerie, Senf und Sulfit enthalten.</v>
          </cell>
          <cell r="L502" t="str">
            <v>x</v>
          </cell>
          <cell r="M502" t="str">
            <v>x</v>
          </cell>
          <cell r="N502" t="str">
            <v>x</v>
          </cell>
          <cell r="O502" t="str">
            <v>mit Farbstoff (E160a)</v>
          </cell>
          <cell r="P502">
            <v>0</v>
          </cell>
          <cell r="Q502" t="str">
            <v>x</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t="str">
            <v>k.A.</v>
          </cell>
          <cell r="AH502" t="str">
            <v>keine</v>
          </cell>
          <cell r="AI502" t="str">
            <v>keine</v>
          </cell>
        </row>
        <row r="503">
          <cell r="A503">
            <v>22321</v>
          </cell>
          <cell r="B503" t="str">
            <v>Käsetörtchen</v>
          </cell>
          <cell r="C503" t="str">
            <v>0.6-245</v>
          </cell>
          <cell r="D503">
            <v>0</v>
          </cell>
          <cell r="E503" t="str">
            <v>x</v>
          </cell>
          <cell r="F503" t="str">
            <v>Rührkuchen mit 75% Käsemasse, fertig gebacken, tiefgefroren</v>
          </cell>
          <cell r="G503" t="str">
            <v>Rührkuchen mit 75% Käsemasse, aufgetaut</v>
          </cell>
          <cell r="H503" t="str">
            <v>Zutaten: 50 % Speisequark Doppelrahmstufe, Zucker, pasteurisiertes Vollei, Weizenmehl, Butter, pflanzliches Fett, Weizenstärke, Speisesalz, natürliches Aroma.</v>
          </cell>
          <cell r="I503" t="str">
            <v>Rührkuchen mit 75% Käsemasse, aufgetaut
Zutaten: 50 % Speisequark Doppelrahmstufe, Zucker, pasteurisiertes Vollei, Weizenmehl, Butter, pflanzliches Fett, Weizenstärke, Speisesalz, natürliches Aroma.</v>
          </cell>
          <cell r="J503" t="str">
            <v>Das Produkt kann Spuren von Schalenfrüchten enthalten.</v>
          </cell>
          <cell r="K503" t="str">
            <v>Rührkuchen mit 75% Käsemasse, aufgetaut
Zutaten: 50 % Speisequark Doppelrahmstufe, Zucker, pasteurisiertes Vollei, Weizenmehl, Butter, pflanzliches Fett, Weizenstärke, Speisesalz, natürliches Aroma.
 Das Produkt kann Spuren von Schalenfrüchten enthalten.</v>
          </cell>
          <cell r="L503" t="str">
            <v>x</v>
          </cell>
          <cell r="M503" t="str">
            <v>x</v>
          </cell>
          <cell r="N503" t="str">
            <v>x</v>
          </cell>
          <cell r="O503" t="str">
            <v>keine</v>
          </cell>
          <cell r="P503" t="str">
            <v>x</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t="str">
            <v>k.A.</v>
          </cell>
          <cell r="AH503" t="str">
            <v>&lt;2</v>
          </cell>
          <cell r="AI503" t="str">
            <v>keine</v>
          </cell>
        </row>
        <row r="504">
          <cell r="A504">
            <v>101</v>
          </cell>
          <cell r="B504" t="str">
            <v>Baguette</v>
          </cell>
          <cell r="C504" t="str">
            <v>03-141</v>
          </cell>
          <cell r="D504">
            <v>0</v>
          </cell>
          <cell r="E504" t="str">
            <v>x</v>
          </cell>
          <cell r="F504" t="str">
            <v>Weizenbrot, halbgebacken, tiefgefroren</v>
          </cell>
          <cell r="G504" t="str">
            <v>Weizenbrot</v>
          </cell>
          <cell r="H504" t="str">
            <v>Zutaten: Weizenmehl, Wasser, Speisesalz, Hefe, Weizenmalzmehl, Emulgatoren (Mono- und Diglyceride von Speisefettsäuren, Sojalecithine), Traubenzucker, Roggenvollkornmehl, Weizengluten, Süßmolkenpulver.</v>
          </cell>
          <cell r="I504" t="str">
            <v>Weizenbrot
Zutaten: Weizenmehl, Wasser, Speisesalz, Hefe, Weizenmalzmehl, Emulgatoren (Mono- und Diglyceride von Speisefettsäuren, Sojalecithine), Traubenzucker, Roggenvollkornmehl, Weizengluten, Süßmolkenpulver.</v>
          </cell>
          <cell r="J504" t="str">
            <v>Das Produkt kann Spuren von Sesam und Senf enthalten.</v>
          </cell>
          <cell r="K504" t="str">
            <v>Weizenbrot
Zutaten: Weizenmehl, Wasser, Speisesalz, Hefe, Weizenmalzmehl, Emulgatoren (Mono- und Diglyceride von Speisefettsäuren, Sojalecithine), Traubenzucker, Roggenvollkornmehl, Weizengluten, Süßmolkenpulver.
 Das Produkt kann Spuren von Sesam und Senf enthalten.</v>
          </cell>
          <cell r="L504" t="str">
            <v>x</v>
          </cell>
          <cell r="M504" t="str">
            <v>x</v>
          </cell>
          <cell r="N504">
            <v>0</v>
          </cell>
          <cell r="O504" t="str">
            <v>keine</v>
          </cell>
          <cell r="P504" t="str">
            <v>x</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t="str">
            <v>k.A.</v>
          </cell>
          <cell r="AH504" t="str">
            <v>&lt;2</v>
          </cell>
          <cell r="AI504" t="str">
            <v>keine</v>
          </cell>
        </row>
        <row r="505">
          <cell r="A505">
            <v>133</v>
          </cell>
          <cell r="B505" t="str">
            <v>Spitzweck</v>
          </cell>
          <cell r="C505" t="str">
            <v>03.1-140</v>
          </cell>
          <cell r="D505" t="str">
            <v>x</v>
          </cell>
          <cell r="E505">
            <v>0</v>
          </cell>
          <cell r="F505" t="str">
            <v>Weizenkleingebäck, halbgebacken, tiefgefroren</v>
          </cell>
          <cell r="G505" t="str">
            <v>Weizenkleingebäck</v>
          </cell>
          <cell r="H505" t="str">
            <v>Zutaten: Weizenmehl, Wasser, Hefe, Speisesalz, Weizenmalzmehl, Emulgatoren (Mono- und Diglyceride von Speisefettsäuren, Sojalecithine), Traubenzucker, Roggenvollkornmehl, Weizengluten, Süßmolkenpulver.</v>
          </cell>
          <cell r="I505" t="str">
            <v>Weizenkleingebäck
Zutaten: Weizenmehl, Wasser, Hefe, Speisesalz, Weizenmalzmehl, Emulgatoren (Mono- und Diglyceride von Speisefettsäuren, Sojalecithine), Traubenzucker, Roggenvollkornmehl, Weizengluten, Süßmolkenpulver.</v>
          </cell>
          <cell r="J505" t="str">
            <v>Das Produkt kann Spuren von Sesam enthalten.</v>
          </cell>
          <cell r="K505" t="str">
            <v>Weizenkleingebäck
Zutaten: Weizenmehl, Wasser, Hefe, Speisesalz, Weizenmalzmehl, Emulgatoren (Mono- und Diglyceride von Speisefettsäuren, Sojalecithine), Traubenzucker, Roggenvollkornmehl, Weizengluten, Süßmolkenpulver.
 Das Produkt kann Spuren von Sesam enthalten.</v>
          </cell>
          <cell r="L505" t="str">
            <v>x</v>
          </cell>
          <cell r="M505" t="str">
            <v>x</v>
          </cell>
          <cell r="N505">
            <v>0</v>
          </cell>
          <cell r="O505" t="str">
            <v>keine</v>
          </cell>
          <cell r="P505" t="str">
            <v>x</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t="str">
            <v>k.A.</v>
          </cell>
          <cell r="AH505" t="str">
            <v>&lt;2</v>
          </cell>
          <cell r="AI505" t="str">
            <v>keine</v>
          </cell>
        </row>
        <row r="506">
          <cell r="A506">
            <v>431</v>
          </cell>
          <cell r="B506" t="str">
            <v>Mehrkornbrötchen</v>
          </cell>
          <cell r="C506" t="str">
            <v>00.1-141</v>
          </cell>
          <cell r="D506" t="str">
            <v>x</v>
          </cell>
          <cell r="E506">
            <v>0</v>
          </cell>
          <cell r="F506" t="str">
            <v>Mehrkornbrötchen, halbgebacken, tiefgefroren</v>
          </cell>
          <cell r="G506" t="str">
            <v>Mehrkornbrötchen</v>
          </cell>
          <cell r="H506" t="str">
            <v>Zutaten: 59% Weizenmehl, Wasser, Leinsamen, 3,5% Haferflocken, 3,5% Roggenschrot, Sesam, Hefe, Speisesalz, Weizenmalzmehl, Traubenzucker, Roggenmehl, Gerstenmalzmehl, pflanzliches Fett.</v>
          </cell>
          <cell r="I506" t="str">
            <v>Mehrkornbrötchen
Zutaten: 59% Weizenmehl, Wasser, Leinsamen, 3,5% Haferflocken, 3,5% Roggenschrot, Sesam, Hefe, Speisesalz, Weizenmalzmehl, Traubenzucker, Roggenmehl, Gerstenmalzmehl, pflanzliches Fett.</v>
          </cell>
          <cell r="J506" t="str">
            <v>Das Produkt kann Spuren von Milch und Soja enthalten.</v>
          </cell>
          <cell r="K506" t="str">
            <v>Mehrkornbrötchen
Zutaten: 59% Weizenmehl, Wasser, Leinsamen, 3,5% Haferflocken, 3,5% Roggenschrot, Sesam, Hefe, Speisesalz, Weizenmalzmehl, Traubenzucker, Roggenmehl, Gerstenmalzmehl, pflanzliches Fett.
 Das Produkt kann Spuren von Milch und Soja enthalten.</v>
          </cell>
          <cell r="L506" t="str">
            <v>x</v>
          </cell>
          <cell r="M506" t="str">
            <v>x</v>
          </cell>
          <cell r="N506">
            <v>0</v>
          </cell>
          <cell r="O506" t="str">
            <v>keine</v>
          </cell>
          <cell r="P506" t="str">
            <v>x</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t="str">
            <v>k.A.</v>
          </cell>
          <cell r="AH506" t="str">
            <v>&lt;2</v>
          </cell>
          <cell r="AI506" t="str">
            <v>keine</v>
          </cell>
        </row>
        <row r="507">
          <cell r="A507">
            <v>432</v>
          </cell>
          <cell r="B507" t="str">
            <v>Sonnenblumenbrötchen</v>
          </cell>
          <cell r="C507" t="str">
            <v>00.1-141</v>
          </cell>
          <cell r="D507" t="str">
            <v>x</v>
          </cell>
          <cell r="E507">
            <v>0</v>
          </cell>
          <cell r="F507" t="str">
            <v>Sonnenblumenkernbrötchen, halbgebacken, tiefgefroren</v>
          </cell>
          <cell r="G507" t="str">
            <v>Sonnenblumenkernbrötchen</v>
          </cell>
          <cell r="H507" t="str">
            <v>Zutaten: Weizenmehl, Wasser, 14% Sonnenblumenkerne, Roggenmehl, Hefe, Speisesalz, Weizenmalzmehl, Traubenzucker, Gerstenmalzmehl, pflanzliches Fett.</v>
          </cell>
          <cell r="I507" t="str">
            <v>Sonnenblumenbrötchen
Zutaten: Weizenmehl, Wasser, 14% Sonnenblumenkerne, Roggenmehl, Hefe, Speisesalz, Weizenmalzmehl, Traubenzucker, Gerstenmalzmehl, pflanzliches Fett.</v>
          </cell>
          <cell r="J507" t="str">
            <v>Das Produkt kann Spuren von Soja, Milch und Sesam enthalten.</v>
          </cell>
          <cell r="K507" t="str">
            <v>Sonnenblumenbrötchen
Zutaten: Weizenmehl, Wasser, 14% Sonnenblumenkerne, Roggenmehl, Hefe, Speisesalz, Weizenmalzmehl, Traubenzucker, Gerstenmalzmehl, pflanzliches Fett.
 Das Produkt kann Spuren von Soja, Milch und Sesam enthalten.</v>
          </cell>
          <cell r="L507" t="str">
            <v>x</v>
          </cell>
          <cell r="M507" t="str">
            <v>x</v>
          </cell>
          <cell r="N507">
            <v>0</v>
          </cell>
          <cell r="O507" t="str">
            <v>keine</v>
          </cell>
          <cell r="P507" t="str">
            <v>x</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t="str">
            <v>k.A.</v>
          </cell>
          <cell r="AH507" t="str">
            <v>&lt;2</v>
          </cell>
          <cell r="AI507" t="str">
            <v>keine</v>
          </cell>
        </row>
        <row r="508">
          <cell r="A508">
            <v>2301</v>
          </cell>
          <cell r="B508" t="str">
            <v>Bäckerbrötchen</v>
          </cell>
          <cell r="C508" t="str">
            <v>02-141</v>
          </cell>
          <cell r="D508">
            <v>0</v>
          </cell>
          <cell r="E508" t="str">
            <v>x</v>
          </cell>
          <cell r="F508" t="str">
            <v>Weizenkleingebäck, halbgebacken, tiefgefroren</v>
          </cell>
          <cell r="G508" t="str">
            <v>Weizenkleingebäck</v>
          </cell>
          <cell r="H508" t="str">
            <v>Zutaten: Weizenmehl, Wasser, Hefe, Speisesalz, Weizenmalzmehl, Emulgatoren (Mono- und Diglyceride von Speisefettsäuren, Sojalecithine), Traubenzucker, Roggenvollkornmehl, Weizengluten, Süßmolkenpulver.</v>
          </cell>
          <cell r="I508" t="str">
            <v>Weizenkleingebäck
Zutaten: Weizenmehl, Wasser, Hefe, Speisesalz, Weizenmalzmehl, Emulgatoren (Mono- und Diglyceride von Speisefettsäuren, Sojalecithine), Traubenzucker, Roggenvollkornmehl, Weizengluten, Süßmolkenpulver.</v>
          </cell>
          <cell r="J508" t="str">
            <v>Das Produkt kann Spuren von Sesam enthalten.</v>
          </cell>
          <cell r="K508" t="str">
            <v>Weizenkleingebäck
Zutaten: Weizenmehl, Wasser, Hefe, Speisesalz, Weizenmalzmehl, Emulgatoren (Mono- und Diglyceride von Speisefettsäuren, Sojalecithine), Traubenzucker, Roggenvollkornmehl, Weizengluten, Süßmolkenpulver.
 Das Produkt kann Spuren von Sesam enthalten.</v>
          </cell>
          <cell r="L508" t="str">
            <v>x</v>
          </cell>
          <cell r="M508" t="str">
            <v>x</v>
          </cell>
          <cell r="N508">
            <v>0</v>
          </cell>
          <cell r="O508" t="str">
            <v>keine</v>
          </cell>
          <cell r="P508" t="str">
            <v>x</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t="str">
            <v>k.A.</v>
          </cell>
          <cell r="AH508" t="str">
            <v>&lt;2</v>
          </cell>
          <cell r="AI508" t="str">
            <v>keine</v>
          </cell>
        </row>
        <row r="509">
          <cell r="A509">
            <v>20148</v>
          </cell>
          <cell r="B509" t="str">
            <v>Kurzes Baguette</v>
          </cell>
          <cell r="C509" t="str">
            <v>02-140</v>
          </cell>
          <cell r="D509">
            <v>0</v>
          </cell>
          <cell r="E509" t="str">
            <v>x</v>
          </cell>
          <cell r="F509" t="str">
            <v>Weizenbrot, halbgebacken, tiefgefroren</v>
          </cell>
          <cell r="G509" t="str">
            <v>Weizenbrot</v>
          </cell>
          <cell r="H509" t="str">
            <v xml:space="preserve">Zutaten: Weizenmehl, Wasser, Hefe, Speisesalz, Weizenmalzmehl, Emulgatoren (Sojalecithine, Mono- und Diglyceride von Speisefettsäuren), Traubenzucker, Roggenvollkornmehl, Weizengluten, Süßmolkenpulver. </v>
          </cell>
          <cell r="I509" t="str">
            <v xml:space="preserve">Weizenbrot
Zutaten: Weizenmehl, Wasser, Hefe, Speisesalz, Weizenmalzmehl, Emulgatoren (Sojalecithine, Mono- und Diglyceride von Speisefettsäuren), Traubenzucker, Roggenvollkornmehl, Weizengluten, Süßmolkenpulver. </v>
          </cell>
          <cell r="J509" t="str">
            <v>Das Produkt kann Spuren von Sesam enthalten.</v>
          </cell>
          <cell r="K509" t="str">
            <v>Weizenbrot
Zutaten: Weizenmehl, Wasser, Hefe, Speisesalz, Weizenmalzmehl, Emulgatoren (Sojalecithine, Mono- und Diglyceride von Speisefettsäuren), Traubenzucker, Roggenvollkornmehl, Weizengluten, Süßmolkenpulver. 
 Das Produkt kann Spuren von Sesam enthalten.</v>
          </cell>
          <cell r="L509" t="str">
            <v>x</v>
          </cell>
          <cell r="M509" t="str">
            <v>x</v>
          </cell>
          <cell r="N509">
            <v>0</v>
          </cell>
          <cell r="O509" t="str">
            <v>keine</v>
          </cell>
          <cell r="P509" t="str">
            <v>x</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t="str">
            <v>k.A.</v>
          </cell>
          <cell r="AH509" t="str">
            <v>&lt;2</v>
          </cell>
          <cell r="AI509" t="str">
            <v>keine</v>
          </cell>
        </row>
        <row r="510">
          <cell r="A510">
            <v>20901</v>
          </cell>
          <cell r="B510" t="str">
            <v>Baguette</v>
          </cell>
          <cell r="C510" t="str">
            <v>03.1-141</v>
          </cell>
          <cell r="D510">
            <v>0</v>
          </cell>
          <cell r="E510" t="str">
            <v>x</v>
          </cell>
          <cell r="F510" t="str">
            <v>Weizenbrötchen, halbgebacken, tiefgefroren</v>
          </cell>
          <cell r="G510" t="str">
            <v>Weizenbrötchen</v>
          </cell>
          <cell r="H510" t="str">
            <v>Zutaten: Weizenmehl, Wasser, Hefe, Speisesalz,  Weizenmalzmehl, Emulgatoren: (Mono- und Diglyceride von Speisefettsäuren; Sojalecithin), Traubenzucker, Roggenvollkornmehl, Weizengluten, Süßmolkenpulver.</v>
          </cell>
          <cell r="I510" t="str">
            <v>Weizenbrötchen
Zutaten: Weizenmehl, Wasser, Hefe, Speisesalz,  Weizenmalzmehl, Emulgatoren: (Mono- und Diglyceride von Speisefettsäuren; Sojalecithin), Traubenzucker, Roggenvollkornmehl, Weizengluten, Süßmolkenpulver.</v>
          </cell>
          <cell r="J510" t="str">
            <v>keine</v>
          </cell>
          <cell r="K510" t="str">
            <v>Weizenbrötchen
Zutaten: Weizenmehl, Wasser, Hefe, Speisesalz,  Weizenmalzmehl, Emulgatoren: (Mono- und Diglyceride von Speisefettsäuren; Sojalecithin), Traubenzucker, Roggenvollkornmehl, Weizengluten, Süßmolkenpulver.</v>
          </cell>
          <cell r="L510" t="str">
            <v>x</v>
          </cell>
          <cell r="M510" t="str">
            <v>x</v>
          </cell>
          <cell r="N510" t="str">
            <v>x</v>
          </cell>
          <cell r="O510" t="str">
            <v>keine</v>
          </cell>
          <cell r="P510" t="str">
            <v>x</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t="str">
            <v>&lt;1</v>
          </cell>
          <cell r="AH510" t="str">
            <v>k.A.</v>
          </cell>
          <cell r="AI510" t="str">
            <v>keine</v>
          </cell>
        </row>
        <row r="511">
          <cell r="A511">
            <v>20109</v>
          </cell>
          <cell r="B511" t="str">
            <v>Baguette</v>
          </cell>
          <cell r="C511" t="str">
            <v>03.1-141</v>
          </cell>
          <cell r="D511" t="str">
            <v>x</v>
          </cell>
          <cell r="E511">
            <v>0</v>
          </cell>
          <cell r="F511" t="str">
            <v>Weizenkleingebäck, halbgebacken, tiefgefroren</v>
          </cell>
          <cell r="G511" t="str">
            <v>Weizenkleingebäck</v>
          </cell>
          <cell r="H511" t="str">
            <v>Zutaten: Weizenmehl, Wasser, Hefe, Speisesalz, Weizenmalzmehl, Emulgatoren (Mono- und Diglyceride von Speisefettsäuren, Sojalecithine), Traubenzucker, Roggenvollkornmehl, Weizengluten, Süßmolkenpulver.</v>
          </cell>
          <cell r="I511" t="str">
            <v>Weizenkleingebäck
Zutaten: Weizenmehl, Wasser, Hefe, Speisesalz, Weizenmalzmehl, Emulgatoren (Mono- und Diglyceride von Speisefettsäuren, Sojalecithine), Traubenzucker, Roggenvollkornmehl, Weizengluten, Süßmolkenpulver.</v>
          </cell>
          <cell r="J511" t="str">
            <v xml:space="preserve">Das Produkt kann Spuren von Sesam und Senf enthalten. </v>
          </cell>
          <cell r="K511" t="str">
            <v xml:space="preserve">Weizenkleingebäck
Zutaten: Weizenmehl, Wasser, Hefe, Speisesalz, Weizenmalzmehl, Emulgatoren (Mono- und Diglyceride von Speisefettsäuren, Sojalecithine), Traubenzucker, Roggenvollkornmehl, Weizengluten, Süßmolkenpulver.
 Das Produkt kann Spuren von Sesam und Senf enthalten. </v>
          </cell>
          <cell r="L511" t="str">
            <v>x</v>
          </cell>
          <cell r="M511" t="str">
            <v>x</v>
          </cell>
          <cell r="N511">
            <v>0</v>
          </cell>
          <cell r="O511" t="str">
            <v>keine</v>
          </cell>
          <cell r="P511" t="str">
            <v>x</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t="str">
            <v>k.A.</v>
          </cell>
          <cell r="AH511" t="str">
            <v>k.A.</v>
          </cell>
          <cell r="AI511" t="str">
            <v>keine</v>
          </cell>
        </row>
        <row r="512">
          <cell r="A512">
            <v>20764</v>
          </cell>
          <cell r="B512" t="str">
            <v>Knusperspitz</v>
          </cell>
          <cell r="C512" t="str">
            <v>01.1-267</v>
          </cell>
          <cell r="D512" t="str">
            <v>x</v>
          </cell>
          <cell r="E512">
            <v>0</v>
          </cell>
          <cell r="F512" t="str">
            <v>Weizenbrötchen, halbgebacken, tiefgefroren</v>
          </cell>
          <cell r="G512" t="str">
            <v>Weizenbrötchen</v>
          </cell>
          <cell r="H512" t="str">
            <v>Zutaten: Weizenmehl, Wasser, Speisesalz, Hefe, Invertzuckersirup, Weizenmalzmehl, Weizengrieß.</v>
          </cell>
          <cell r="I512" t="str">
            <v>Weizenbrötchen
Zutaten: Weizenmehl, Wasser, Speisesalz, Hefe, Invertzuckersirup, Weizenmalzmehl, Weizengrieß.</v>
          </cell>
          <cell r="J512" t="str">
            <v>Das Produkt kann Spuren von Sesam enthalten.</v>
          </cell>
          <cell r="K512" t="str">
            <v>Weizenbrötchen
Zutaten: Weizenmehl, Wasser, Speisesalz, Hefe, Invertzuckersirup, Weizenmalzmehl, Weizengrieß.
 Das Produkt kann Spuren von Sesam enthalten.</v>
          </cell>
          <cell r="L512" t="str">
            <v>x</v>
          </cell>
          <cell r="M512">
            <v>0</v>
          </cell>
          <cell r="N512">
            <v>0</v>
          </cell>
          <cell r="O512" t="str">
            <v>keine</v>
          </cell>
          <cell r="P512" t="str">
            <v>x</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t="str">
            <v>k.A.</v>
          </cell>
          <cell r="AH512" t="str">
            <v>&lt;1g</v>
          </cell>
          <cell r="AI512" t="str">
            <v>keine</v>
          </cell>
        </row>
        <row r="513">
          <cell r="A513">
            <v>1640</v>
          </cell>
          <cell r="B513" t="str">
            <v>Himbeerkuchen</v>
          </cell>
          <cell r="C513" t="str">
            <v>01.1-306</v>
          </cell>
          <cell r="D513">
            <v>0</v>
          </cell>
          <cell r="E513" t="str">
            <v>x</v>
          </cell>
          <cell r="F513" t="str">
            <v>Joghurtrührkuchen mit Himbeeren, fertig gebacken, tiefgefroren</v>
          </cell>
          <cell r="G513" t="str">
            <v>Joghurtrührkuchen mit Himbeeren, aufgetaut</v>
          </cell>
          <cell r="H513" t="str">
            <v>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v>
          </cell>
          <cell r="I513" t="str">
            <v>Joghurtrührkuchen mit Himbeeren, aufgetaut
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v>
          </cell>
          <cell r="J513" t="str">
            <v>Das Produkt kann Spuren von Schalenfrüchten, Soja, Sesam und Lupinen enthalten.</v>
          </cell>
          <cell r="K513" t="str">
            <v>Joghurtrührkuchen mit Himbeeren, aufgetaut
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
 Das Produkt kann Spuren von Schalenfrüchten, Soja, Sesam und Lupinen enthalten.</v>
          </cell>
          <cell r="L513" t="str">
            <v>x</v>
          </cell>
          <cell r="M513" t="str">
            <v>x</v>
          </cell>
          <cell r="N513" t="str">
            <v>x</v>
          </cell>
          <cell r="O513" t="str">
            <v>mit Farbstoff (E120, E101, E160a)</v>
          </cell>
          <cell r="P513">
            <v>0</v>
          </cell>
          <cell r="Q513" t="str">
            <v>x</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t="str">
            <v>k.A.</v>
          </cell>
          <cell r="AH513" t="str">
            <v>&lt;1g</v>
          </cell>
          <cell r="AI513" t="str">
            <v>keine</v>
          </cell>
        </row>
        <row r="514">
          <cell r="A514">
            <v>20134</v>
          </cell>
          <cell r="B514" t="str">
            <v>Dinkelbrötchen</v>
          </cell>
          <cell r="C514" t="str">
            <v>00-141</v>
          </cell>
          <cell r="D514">
            <v>0</v>
          </cell>
          <cell r="E514" t="str">
            <v>x</v>
          </cell>
          <cell r="F514" t="str">
            <v>Dinkelbrötchen, halbgebacken, tiefgefroren</v>
          </cell>
          <cell r="G514" t="str">
            <v xml:space="preserve">
Dinkelbrötchen</v>
          </cell>
          <cell r="H514" t="str">
            <v>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v>
          </cell>
          <cell r="I514" t="str">
            <v>Dinkelbrötchen
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v>
          </cell>
          <cell r="J514" t="str">
            <v>Das Produkt kann Spuren von Soja und Sesam enthalten.</v>
          </cell>
          <cell r="K514" t="str">
            <v>Dinkelbrötchen
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
 Das Produkt kann Spuren von Soja und Sesam enthalten.</v>
          </cell>
          <cell r="L514" t="str">
            <v>x</v>
          </cell>
          <cell r="M514" t="str">
            <v>x</v>
          </cell>
          <cell r="N514">
            <v>0</v>
          </cell>
          <cell r="O514" t="str">
            <v>keine</v>
          </cell>
          <cell r="P514" t="str">
            <v>x</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t="str">
            <v xml:space="preserve">k.A. </v>
          </cell>
          <cell r="AH514" t="str">
            <v>keine</v>
          </cell>
          <cell r="AI514" t="str">
            <v>keine</v>
          </cell>
        </row>
        <row r="515">
          <cell r="A515">
            <v>20517</v>
          </cell>
          <cell r="B515" t="str">
            <v>Twister</v>
          </cell>
          <cell r="C515" t="str">
            <v>0.5-294</v>
          </cell>
          <cell r="D515">
            <v>0</v>
          </cell>
          <cell r="E515" t="str">
            <v>x</v>
          </cell>
          <cell r="F515" t="str">
            <v>Weizenbrötchen mit Ölsaaten, halbgebacken, tiefgefroren</v>
          </cell>
          <cell r="G515" t="str">
            <v>Weizenbrötchen mit Ölsaaten</v>
          </cell>
          <cell r="H515" t="str">
            <v xml:space="preserve">Zutaten: Weizenmehl, Wasser, Roggenmehl, Hafergrütze, Jodsalz, 2% Leinsamen, Hefe, 1% Sesam, 1% Sonnenblumenkerne, Weizenflocken, Roggenschrot, Weizenkleie, Weizenmalzmehl, Weizengluten, Traubenzucker, Gerstenmalzextrakt. </v>
          </cell>
          <cell r="I515" t="str">
            <v xml:space="preserve">Weizenbrötchen mit Ölsaaten
Zutaten: Weizenmehl, Wasser, Roggenmehl, Hafergrütze, Jodsalz, 2% Leinsamen, Hefe, 1% Sesam, 1% Sonnenblumenkerne, Weizenflocken, Roggenschrot, Weizenkleie, Weizenmalzmehl, Weizengluten, Traubenzucker, Gerstenmalzextrakt. </v>
          </cell>
          <cell r="J515" t="str">
            <v>Das Produkt kann Spuren von Milch, Eiern, Soja und Schalenfrüchten enthalten.</v>
          </cell>
          <cell r="K515" t="str">
            <v>Weizenbrötchen mit Ölsaaten
Zutaten: Weizenmehl, Wasser, Roggenmehl, Hafergrütze, Jodsalz, 2% Leinsamen, Hefe, 1% Sesam, 1% Sonnenblumenkerne, Weizenflocken, Roggenschrot, Weizenkleie, Weizenmalzmehl, Weizengluten, Traubenzucker, Gerstenmalzextrakt. 
 Das Produkt kann Spuren von Milch, Eiern, Soja und Schalenfrüchten enthalten.</v>
          </cell>
          <cell r="L515" t="str">
            <v>x</v>
          </cell>
          <cell r="M515" t="str">
            <v>x</v>
          </cell>
          <cell r="N515" t="str">
            <v>x</v>
          </cell>
          <cell r="O515" t="str">
            <v>keine</v>
          </cell>
          <cell r="P515" t="str">
            <v>x</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t="str">
            <v xml:space="preserve">k.A. </v>
          </cell>
          <cell r="AH515" t="str">
            <v>keine</v>
          </cell>
          <cell r="AI515" t="str">
            <v>keine</v>
          </cell>
        </row>
        <row r="516">
          <cell r="A516">
            <v>20136015</v>
          </cell>
          <cell r="B516" t="str">
            <v>K&amp;U Premium Liebling</v>
          </cell>
          <cell r="C516" t="str">
            <v>00-141</v>
          </cell>
          <cell r="D516">
            <v>0</v>
          </cell>
          <cell r="E516" t="str">
            <v>x</v>
          </cell>
          <cell r="F516" t="str">
            <v>Weizenkleingebäck mit nativem Olivenöl extra, halbgebacken, tiefgefroren</v>
          </cell>
          <cell r="G516" t="str">
            <v>Weizenkleingebäck mit nativem Ölivenöl extra</v>
          </cell>
          <cell r="H516" t="str">
            <v>Zutaten: Weizenmehl, Wasser, Hartweizengrieß, Speisesalz, Weizenquellmehl, Emulgatoren (Mono- und Diglyceride von Speisefettsäuren, Sojalecithine), Traubenzucker, pflanzliches Öl, Weizenmalzmehl, Gerstenmalzextrakt, Zucker, Jodsalz, Aroma, Hefe, 0,4% natives Olivenöl extra, Roggenmehl.</v>
          </cell>
          <cell r="I516" t="str">
            <v>Weizenkleingebäck mit nativem Olivenöl extra
Zutaten: Weizenmehl, Wasser, Hartweizengrieß, Speisesalz, Weizenquellmehl, Emulgatoren (Mono- und Diglyceride von Speisefettsäuren, Sojalecithine), Traubenzucker, pflanzliches Öl, Weizenmalzmehl, Gerstenmalzextrakt, Zucker, Jodsalz, Aroma, Hefe, 0,4% natives Olivenöl extra, Roggenmehl.</v>
          </cell>
          <cell r="J516" t="str">
            <v>Das Produkt kann Spuren von Milch und Sesam enthalten.</v>
          </cell>
          <cell r="K516" t="str">
            <v>Weizenkleingebäck mit nativem Olivenöl extra
Zutaten: Weizenmehl, Wasser, Hartweizengrieß, Speisesalz, Weizenquellmehl, Emulgatoren (Mono- und Diglyceride von Speisefettsäuren, Sojalecithine), Traubenzucker, pflanzliches Öl, Weizenmalzmehl, Gerstenmalzextrakt, Zucker, Jodsalz, Aroma, Hefe, 0,4% natives Olivenöl extra, Roggenmehl.
 Das Produkt kann Spuren von Milch und Sesam enthalten.</v>
          </cell>
          <cell r="L516" t="str">
            <v>x</v>
          </cell>
          <cell r="M516" t="str">
            <v>x</v>
          </cell>
          <cell r="N516">
            <v>0</v>
          </cell>
          <cell r="O516" t="str">
            <v>keine</v>
          </cell>
          <cell r="P516" t="str">
            <v>x</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t="str">
            <v xml:space="preserve">k.A. </v>
          </cell>
          <cell r="AH516" t="str">
            <v>&lt;2</v>
          </cell>
          <cell r="AI516" t="str">
            <v>keine</v>
          </cell>
        </row>
        <row r="517">
          <cell r="A517">
            <v>4820</v>
          </cell>
          <cell r="B517" t="str">
            <v>Partygebäck-Lachs</v>
          </cell>
          <cell r="C517" t="str">
            <v>02-259</v>
          </cell>
          <cell r="D517">
            <v>0</v>
          </cell>
          <cell r="E517" t="str">
            <v>x</v>
          </cell>
          <cell r="F517" t="str">
            <v>Blätterteiggebäck mit Lachsfüllung, Teigling, tiefgefroren</v>
          </cell>
          <cell r="G517" t="str">
            <v>Blätterteiggebäck mit Lachsfüllung</v>
          </cell>
          <cell r="H517" t="str">
            <v>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v>
          </cell>
          <cell r="I517" t="str">
            <v>Blätterteiggebäck mit Lachsfüllung
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v>
          </cell>
          <cell r="J517" t="str">
            <v>Das Produkt kann Spuren von Ei, Schalen- und Krustentieren, Erdnüssen, Schalenfrüchten, Sellerie, Senf, Sesam, Lupinen, Soja und Sulfit enthalten.</v>
          </cell>
          <cell r="K517" t="str">
            <v>Blätterteiggebäck mit Lachsfüllung
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
 Das Produkt kann Spuren von Ei, Schalen- und Krustentieren, Erdnüssen, Schalenfrüchten, Sellerie, Senf, Sesam, Lupinen, Soja und Sulfit enthalten.</v>
          </cell>
          <cell r="L517" t="str">
            <v>x</v>
          </cell>
          <cell r="M517" t="str">
            <v>x</v>
          </cell>
          <cell r="N517" t="str">
            <v>x</v>
          </cell>
          <cell r="O517" t="str">
            <v>mit Farbstoff (E160a)</v>
          </cell>
          <cell r="P517">
            <v>0</v>
          </cell>
          <cell r="Q517" t="str">
            <v>x</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t="str">
            <v>k.A.</v>
          </cell>
          <cell r="AH517" t="str">
            <v>keine</v>
          </cell>
          <cell r="AI517" t="str">
            <v>keine</v>
          </cell>
        </row>
        <row r="518">
          <cell r="A518">
            <v>4830</v>
          </cell>
          <cell r="B518" t="str">
            <v>Partygebäck-Käse</v>
          </cell>
          <cell r="C518" t="str">
            <v>02-259</v>
          </cell>
          <cell r="D518">
            <v>0</v>
          </cell>
          <cell r="E518" t="str">
            <v>x</v>
          </cell>
          <cell r="F518" t="str">
            <v>Blätterteiggebäck mit Käsefüllung, Teigling, tiefgefroren</v>
          </cell>
          <cell r="G518" t="str">
            <v>Blätterteiggebäck mit Käsefüllung</v>
          </cell>
          <cell r="H518" t="str">
            <v>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v>
          </cell>
          <cell r="I518" t="str">
            <v>Blätterteiggebäck mit Käsefüllung
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v>
          </cell>
          <cell r="J518" t="str">
            <v>Das Produkt kann Spuren von Schalen- und Krustentieren, Fisch, Erdnüssen, Schalenfrüchten, Lupinen,  Senf, Sesam, Soja und Sulfit enthalten.</v>
          </cell>
          <cell r="K518" t="str">
            <v>Blätterteiggebäck mit Käsefüllung
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
 Das Produkt kann Spuren von Schalen- und Krustentieren, Fisch, Erdnüssen, Schalenfrüchten, Lupinen,  Senf, Sesam, Soja und Sulfit enthalten.</v>
          </cell>
          <cell r="L518" t="str">
            <v>x</v>
          </cell>
          <cell r="M518" t="str">
            <v>x</v>
          </cell>
          <cell r="N518" t="str">
            <v>x</v>
          </cell>
          <cell r="O518" t="str">
            <v>mit Farbstoff (E160a, E150d)</v>
          </cell>
          <cell r="P518">
            <v>0</v>
          </cell>
          <cell r="Q518" t="str">
            <v>x</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t="str">
            <v>k.A.</v>
          </cell>
          <cell r="AH518" t="str">
            <v>keine</v>
          </cell>
          <cell r="AI518" t="str">
            <v>keine</v>
          </cell>
        </row>
        <row r="519">
          <cell r="A519">
            <v>4835</v>
          </cell>
          <cell r="B519" t="str">
            <v>Partygebäck-Champignon</v>
          </cell>
          <cell r="C519" t="str">
            <v>02-259</v>
          </cell>
          <cell r="D519">
            <v>0</v>
          </cell>
          <cell r="E519" t="str">
            <v>x</v>
          </cell>
          <cell r="F519" t="str">
            <v>Blätterteiggebäck mit Champignonfüllung, Teigling, tiefgefroren</v>
          </cell>
          <cell r="G519" t="str">
            <v>Blätterteiggebäck mit Champignonfüllung</v>
          </cell>
          <cell r="H519" t="str">
            <v xml:space="preserve">Zutaten:Teig: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v>
          </cell>
          <cell r="I519" t="str">
            <v xml:space="preserve">Blätterteiggebäck mit Champignonfüllung
Zutaten: 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v>
          </cell>
          <cell r="J519" t="str">
            <v>Das Produkt kann Spuren von Schalen- und Krustentieren, Fisch, Erdnüssen, Schalenfrüchten, Senf, Sesam, Lupinen und Sulfit enthalten.</v>
          </cell>
          <cell r="K519" t="str">
            <v>Blätterteiggebäck mit Champignonfüllung
Zutaten: 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Das Produkt kann Spuren von Schalen- und Krustentieren, Fisch, Erdnüssen, Schalenfrüchten, Senf, Sesam, Lupinen und Sulfit enthalten.</v>
          </cell>
          <cell r="L519" t="str">
            <v>x</v>
          </cell>
          <cell r="M519" t="str">
            <v>x</v>
          </cell>
          <cell r="N519" t="str">
            <v>x</v>
          </cell>
          <cell r="O519" t="str">
            <v>mit Farbstoff (E160a, E150d), mit Konservierungsstoff (E202)</v>
          </cell>
          <cell r="P519">
            <v>0</v>
          </cell>
          <cell r="Q519" t="str">
            <v>x</v>
          </cell>
          <cell r="R519" t="str">
            <v>x</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t="str">
            <v>k.A.</v>
          </cell>
          <cell r="AH519" t="str">
            <v>keine</v>
          </cell>
          <cell r="AI519" t="str">
            <v>keine</v>
          </cell>
        </row>
        <row r="520">
          <cell r="A520">
            <v>30</v>
          </cell>
          <cell r="B520" t="str">
            <v>Bierbrezel</v>
          </cell>
          <cell r="C520" t="str">
            <v>02-205</v>
          </cell>
          <cell r="D520">
            <v>0</v>
          </cell>
          <cell r="E520" t="str">
            <v>x</v>
          </cell>
          <cell r="F520" t="str">
            <v>Laugenbrezel, gegarter Teigling, tiefgefroren, mit separat beigefügtem Hagelsalz, tiefgefroren</v>
          </cell>
          <cell r="G520" t="str">
            <v>Laugenbrezel mit Hagelsalz</v>
          </cell>
          <cell r="H52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520" t="str">
            <v>Laugenbrezel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520" t="str">
            <v>Das Produkt kann Spuren von Milch, Ei, Sesam und Schalenfrüchten enthalten.</v>
          </cell>
          <cell r="K520" t="str">
            <v>Laugenbrezel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Ei, Sesam und Schalenfrüchten enthalten.</v>
          </cell>
          <cell r="L520" t="str">
            <v>x</v>
          </cell>
          <cell r="M520" t="str">
            <v>x</v>
          </cell>
          <cell r="N520" t="str">
            <v>x</v>
          </cell>
          <cell r="O520" t="str">
            <v>keine</v>
          </cell>
          <cell r="P520" t="str">
            <v>x</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t="str">
            <v>k.A.</v>
          </cell>
          <cell r="AH520" t="str">
            <v>keine</v>
          </cell>
          <cell r="AI520" t="str">
            <v>keine</v>
          </cell>
        </row>
        <row r="521">
          <cell r="A521">
            <v>20426</v>
          </cell>
          <cell r="B521" t="str">
            <v>Laugenkrone</v>
          </cell>
          <cell r="C521" t="str">
            <v>00-205</v>
          </cell>
          <cell r="D521">
            <v>0</v>
          </cell>
          <cell r="E521" t="str">
            <v>x</v>
          </cell>
          <cell r="F521" t="str">
            <v>Laugengebäck, gegarter Teigling, tiefgefroren, mit separat beigefügtem Hagelsalz, tiefgefroren</v>
          </cell>
          <cell r="G521" t="str">
            <v>Laugengebäck mit Hagelsalz</v>
          </cell>
          <cell r="H521" t="str">
            <v>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521"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521" t="str">
            <v>Das Produkt kann Spuren von Milch und Ei enthalten.</v>
          </cell>
          <cell r="K521"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521" t="str">
            <v>x</v>
          </cell>
          <cell r="M521" t="str">
            <v>x</v>
          </cell>
          <cell r="N521" t="str">
            <v>x</v>
          </cell>
          <cell r="O521" t="str">
            <v>keine</v>
          </cell>
          <cell r="P521" t="str">
            <v>x</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t="str">
            <v>k.A.</v>
          </cell>
          <cell r="AH521" t="str">
            <v>keine</v>
          </cell>
          <cell r="AI521" t="str">
            <v>keine</v>
          </cell>
        </row>
        <row r="522">
          <cell r="A522">
            <v>20518</v>
          </cell>
          <cell r="B522" t="str">
            <v>Panino Olive</v>
          </cell>
          <cell r="C522" t="str">
            <v>0.5-294</v>
          </cell>
          <cell r="D522">
            <v>0</v>
          </cell>
          <cell r="E522" t="str">
            <v>x</v>
          </cell>
          <cell r="F522" t="str">
            <v>Weizenkleingebäck italienischer Art mit Oliven, halbgebacken, tiefgefroren</v>
          </cell>
          <cell r="G522" t="str">
            <v>Weizenkleingebäck italienischer Art mit Oliven</v>
          </cell>
          <cell r="H522" t="str">
            <v>Zutaten: Weizenmehl, Wasser, 6% geschwärzte Oliven [schwarze Oliven, Wasser, Speisesalz, Stabilisator Eisen-II-glukonat], Roggenmehl, Hefe, Jodsalz, getrockneter Weizensauerteig, Weizengluten, Natives Olivenöl extra, Traubenzucker, Gerstenröstmalzmehl, Laktose, Aromen.</v>
          </cell>
          <cell r="I522" t="str">
            <v>Weizenkleingebäck italienischer Art mit Oliven
Zutaten: Weizenmehl, Wasser, 6% geschwärzte Oliven [schwarze Oliven, Wasser, Speisesalz, Stabilisator Eisen-II-glukonat], Roggenmehl, Hefe, Jodsalz, getrockneter Weizensauerteig, Weizengluten, Natives Olivenöl extra, Traubenzucker, Gerstenröstmalzmehl, Laktose, Aromen.</v>
          </cell>
          <cell r="J522" t="str">
            <v>Das Produkt kann Spuren von Schalenfrüchten, Eier, Soja und Sesam enthalten.</v>
          </cell>
          <cell r="K522" t="str">
            <v>Weizenkleingebäck italienischer Art mit Oliven
Zutaten: Weizenmehl, Wasser, 6% geschwärzte Oliven [schwarze Oliven, Wasser, Speisesalz, Stabilisator Eisen-II-glukonat], Roggenmehl, Hefe, Jodsalz, getrockneter Weizensauerteig, Weizengluten, Natives Olivenöl extra, Traubenzucker, Gerstenröstmalzmehl, Laktose, Aromen.
 Das Produkt kann Spuren von Schalenfrüchten, Eier, Soja und Sesam enthalten.</v>
          </cell>
          <cell r="L522" t="str">
            <v>x</v>
          </cell>
          <cell r="M522" t="str">
            <v>x</v>
          </cell>
          <cell r="N522" t="str">
            <v>x</v>
          </cell>
          <cell r="O522" t="str">
            <v xml:space="preserve">Geschwärzt Oliven (E579) </v>
          </cell>
          <cell r="P522">
            <v>0</v>
          </cell>
          <cell r="Q522">
            <v>0</v>
          </cell>
          <cell r="R522">
            <v>0</v>
          </cell>
          <cell r="S522">
            <v>0</v>
          </cell>
          <cell r="T522">
            <v>0</v>
          </cell>
          <cell r="U522">
            <v>0</v>
          </cell>
          <cell r="V522">
            <v>0</v>
          </cell>
          <cell r="W522">
            <v>0</v>
          </cell>
          <cell r="X522">
            <v>0</v>
          </cell>
          <cell r="Y522" t="str">
            <v>x</v>
          </cell>
          <cell r="Z522">
            <v>0</v>
          </cell>
          <cell r="AA522">
            <v>0</v>
          </cell>
          <cell r="AB522">
            <v>0</v>
          </cell>
          <cell r="AC522">
            <v>0</v>
          </cell>
          <cell r="AD522">
            <v>0</v>
          </cell>
          <cell r="AE522">
            <v>0</v>
          </cell>
          <cell r="AF522">
            <v>0</v>
          </cell>
          <cell r="AG522" t="str">
            <v>k.A.</v>
          </cell>
          <cell r="AH522" t="str">
            <v>keine</v>
          </cell>
          <cell r="AI522" t="str">
            <v>keine</v>
          </cell>
        </row>
        <row r="523">
          <cell r="A523">
            <v>20519</v>
          </cell>
          <cell r="B523" t="str">
            <v>Panino with dried tomatoes</v>
          </cell>
          <cell r="C523" t="str">
            <v>0.6-294</v>
          </cell>
          <cell r="D523">
            <v>0</v>
          </cell>
          <cell r="E523" t="str">
            <v>x</v>
          </cell>
          <cell r="F523" t="str">
            <v>Weizenkleingebäck nach italienischer Art mit getrockneten Tomaten, halbgebacken, tiefgefroren</v>
          </cell>
          <cell r="G523" t="str">
            <v>Weizenkleingebäck nach italienischer Art mit getrockneten Tomaten</v>
          </cell>
          <cell r="H523" t="str">
            <v xml:space="preserve">Zutaten: Weizenmehl, Wasser, Roggenmehl, Hefe, 2% getrocknete Tomaten, Jodsalz, getrockneter Weizensauerteig, Weizengluten, natives Olivenöl extra, Traubenzucker, Gerstenröstmalzmehl, Laktose, Aromen. </v>
          </cell>
          <cell r="I523" t="str">
            <v xml:space="preserve">Weizenkleingebäck nach italienischer Art mit getrockneten Tomaten
Zutaten: Weizenmehl, Wasser, Roggenmehl, Hefe, 2% getrocknete Tomaten, Jodsalz, getrockneter Weizensauerteig, Weizengluten, natives Olivenöl extra, Traubenzucker, Gerstenröstmalzmehl, Laktose, Aromen. </v>
          </cell>
          <cell r="J523" t="str">
            <v>Das Produkt kann Spuren von Schalenfrüchten, Eier, Sesam und Soja enthalten.</v>
          </cell>
          <cell r="K523" t="str">
            <v>Weizenkleingebäck nach italienischer Art mit getrockneten Tomaten
Zutaten: Weizenmehl, Wasser, Roggenmehl, Hefe, 2% getrocknete Tomaten, Jodsalz, getrockneter Weizensauerteig, Weizengluten, natives Olivenöl extra, Traubenzucker, Gerstenröstmalzmehl, Laktose, Aromen. 
 Das Produkt kann Spuren von Schalenfrüchten, Eier, Sesam und Soja enthalten.</v>
          </cell>
          <cell r="L523" t="str">
            <v>x</v>
          </cell>
          <cell r="M523" t="str">
            <v>x</v>
          </cell>
          <cell r="N523" t="str">
            <v>x</v>
          </cell>
          <cell r="O523" t="str">
            <v>keine</v>
          </cell>
          <cell r="P523" t="str">
            <v>x</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t="str">
            <v>k.A.</v>
          </cell>
          <cell r="AH523" t="str">
            <v>keine</v>
          </cell>
          <cell r="AI523" t="str">
            <v>keine</v>
          </cell>
        </row>
        <row r="524">
          <cell r="A524">
            <v>408</v>
          </cell>
          <cell r="B524" t="str">
            <v>Schinken-Käse-Croissant-Snack</v>
          </cell>
          <cell r="C524" t="str">
            <v>07-100</v>
          </cell>
          <cell r="D524">
            <v>0</v>
          </cell>
          <cell r="E524" t="str">
            <v>x</v>
          </cell>
          <cell r="F524" t="str">
            <v>Butter-Croissant mit Formfleisch-Kochschinken mit Würzlake und Käse, gegarter Teigling, tiefgefroren</v>
          </cell>
          <cell r="G524" t="str">
            <v>Butter-Croissant mit Formfleisch-Kochschinken mit Würzlake und Käse</v>
          </cell>
          <cell r="H524" t="str">
            <v>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Mehlbehandlungsmittel (Enzyme (Hemicellulasen, Amylasen, Proteasen), Ascorbinsäure)], Speisesalz, modifizierte Stärke, Sahnepulver, Hühnereieiweißpulver, pflanzliches Fett, Laktose, Milchprotein, Eigelbpulver, Hefeextrakt, Gemüsesaftkonzentrat (enthält Sellerie), Gewürze, Vollmilchpulver, Aroma, Maisquellmehl, Gerstenmalzmehl.</v>
          </cell>
          <cell r="I524"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v>
          </cell>
          <cell r="J524" t="str">
            <v>Das Produkt kann Spuren von Schalenfrüchten, Soja, Lupinen und Sesam enthalten.</v>
          </cell>
          <cell r="K524"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
 Das Produkt kann Spuren von Schalenfrüchten, Soja, Lupinen und Sesam enthalten.</v>
          </cell>
          <cell r="L524" t="str">
            <v>x</v>
          </cell>
          <cell r="M524" t="str">
            <v>x</v>
          </cell>
          <cell r="N524" t="str">
            <v>x</v>
          </cell>
          <cell r="O524" t="str">
            <v>mit Farbstoff (E160a), 
mit Konserverungsstoff (E250, E251), 
mit Antioxidationsmittel (E301, E392), 
mit Phosphat (E450, E451, E452)</v>
          </cell>
          <cell r="P524">
            <v>0</v>
          </cell>
          <cell r="Q524" t="str">
            <v>x</v>
          </cell>
          <cell r="R524" t="str">
            <v>x</v>
          </cell>
          <cell r="S524" t="str">
            <v>x</v>
          </cell>
          <cell r="T524" t="str">
            <v>x</v>
          </cell>
          <cell r="U524">
            <v>0</v>
          </cell>
          <cell r="V524" t="str">
            <v>x</v>
          </cell>
          <cell r="W524">
            <v>0</v>
          </cell>
          <cell r="X524">
            <v>0</v>
          </cell>
          <cell r="Y524">
            <v>0</v>
          </cell>
          <cell r="Z524">
            <v>0</v>
          </cell>
          <cell r="AA524" t="str">
            <v>x</v>
          </cell>
          <cell r="AB524">
            <v>0</v>
          </cell>
          <cell r="AC524">
            <v>0</v>
          </cell>
          <cell r="AD524">
            <v>0</v>
          </cell>
          <cell r="AE524">
            <v>0</v>
          </cell>
          <cell r="AF524">
            <v>0</v>
          </cell>
          <cell r="AG524" t="str">
            <v>k.A.</v>
          </cell>
          <cell r="AH524" t="str">
            <v>&lt;2g/100g</v>
          </cell>
          <cell r="AI524" t="str">
            <v>keine</v>
          </cell>
        </row>
        <row r="525">
          <cell r="A525">
            <v>23078</v>
          </cell>
          <cell r="B525" t="str">
            <v>Landbackhaus Käsekuchen</v>
          </cell>
          <cell r="C525" t="str">
            <v>0.5-333</v>
          </cell>
          <cell r="D525">
            <v>0</v>
          </cell>
          <cell r="E525" t="str">
            <v>x</v>
          </cell>
          <cell r="F525" t="str">
            <v>Mürbeteigboden mit 85% Käsemasse, halbiert, fertig gebacken, tiefgefroren</v>
          </cell>
          <cell r="G525" t="str">
            <v>Mürbeteigboden mit 85% Käsemasse, halbiert, aufgetaut</v>
          </cell>
          <cell r="H525" t="str">
            <v>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v>
          </cell>
          <cell r="I525" t="str">
            <v>Mürbeteigboden mit 85% Käsemasse, halbiert, aufgetaut
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v>
          </cell>
          <cell r="J525" t="str">
            <v>Das Produkt kann Spuren von Schalenfrüchten, Lupinen und Sesam enthalten.</v>
          </cell>
          <cell r="K525" t="str">
            <v>Mürbeteigboden mit 85% Käsemasse, halbiert, aufgetaut
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
 Das Produkt kann Spuren von Schalenfrüchten, Lupinen und Sesam enthalten.</v>
          </cell>
          <cell r="L525" t="str">
            <v>x</v>
          </cell>
          <cell r="M525" t="str">
            <v>x</v>
          </cell>
          <cell r="N525" t="str">
            <v>x</v>
          </cell>
          <cell r="O525" t="str">
            <v>mit Farbstoff (E160a)</v>
          </cell>
          <cell r="P525">
            <v>0</v>
          </cell>
          <cell r="Q525" t="str">
            <v>x</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t="str">
            <v>k.A.</v>
          </cell>
          <cell r="AH525" t="str">
            <v>keine</v>
          </cell>
          <cell r="AI525" t="str">
            <v>keine</v>
          </cell>
        </row>
        <row r="526">
          <cell r="A526">
            <v>10358</v>
          </cell>
          <cell r="B526" t="str">
            <v>Pekannusstasche mit Ahornsirup</v>
          </cell>
          <cell r="C526" t="str">
            <v>0.3-100</v>
          </cell>
          <cell r="D526" t="str">
            <v>x</v>
          </cell>
          <cell r="E526">
            <v>0</v>
          </cell>
          <cell r="F526" t="str">
            <v>Plundergebäck mit 19% ahornhaltiger Cremefüllung, bestreut mit Pekannüssen, gegarter Teigling, tiefgefroren, mit separat beigefügten Sirup mit Ahornsirup, tiefgefroren</v>
          </cell>
          <cell r="G526" t="str">
            <v>Plundergebäck mit 19% ahornhaltiger Cremefüllung, bestreut mit Pekannüssen und Sirup mit Ahornsirup</v>
          </cell>
          <cell r="H526" t="str">
            <v>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v>
          </cell>
          <cell r="I526" t="str">
            <v>Plundergebäck mit 19% ahornhaltiger Cremefüllung, bestreut mit Pekannnüssen und Sirup mit Ahornsirup
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v>
          </cell>
          <cell r="J526" t="str">
            <v>Das Produkt kann Spuren von anderen Schalenfrüchten, Lupinen, Sesam und Sulfit enthalten.</v>
          </cell>
          <cell r="K526" t="str">
            <v>Plundergebäck mit 19% ahornhaltiger Cremefüllung, bestreut mit Pekannnüssen und Sirup mit Ahornsirup
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
 Das Produkt kann Spuren von anderen Schalenfrüchten, Lupinen, Sesam und Sulfit enthalten.</v>
          </cell>
          <cell r="L526" t="str">
            <v>x</v>
          </cell>
          <cell r="M526" t="str">
            <v>x</v>
          </cell>
          <cell r="N526" t="str">
            <v>x</v>
          </cell>
          <cell r="O526" t="str">
            <v>mit Farbstoff (E160a)</v>
          </cell>
          <cell r="P526">
            <v>0</v>
          </cell>
          <cell r="Q526" t="str">
            <v>x</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t="str">
            <v>k.A.</v>
          </cell>
          <cell r="AH526" t="str">
            <v>keine</v>
          </cell>
          <cell r="AI526" t="str">
            <v>keine</v>
          </cell>
        </row>
        <row r="527">
          <cell r="A527">
            <v>750066</v>
          </cell>
          <cell r="B527" t="str">
            <v>Kornspitz</v>
          </cell>
          <cell r="C527" t="str">
            <v>01-305</v>
          </cell>
          <cell r="D527">
            <v>0</v>
          </cell>
          <cell r="E527" t="str">
            <v>x</v>
          </cell>
          <cell r="F527" t="str">
            <v>Weizenkleingebäck, halbgebacken, tiefgefroren</v>
          </cell>
          <cell r="G527" t="str">
            <v>Weizenkleingebäck</v>
          </cell>
          <cell r="H527"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I527"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J527" t="str">
            <v>Das Produkt kann Spuren von Ei, Milch, Schalenfrüchte und Sesam enthalten.</v>
          </cell>
          <cell r="K527"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
 Das Produkt kann Spuren von Ei, Milch, Schalenfrüchte und Sesam enthalten.</v>
          </cell>
          <cell r="L527" t="str">
            <v>x</v>
          </cell>
          <cell r="M527" t="str">
            <v>x</v>
          </cell>
          <cell r="N527" t="str">
            <v>x</v>
          </cell>
          <cell r="O527" t="str">
            <v>keine</v>
          </cell>
          <cell r="P527" t="str">
            <v>x</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t="str">
            <v>k.A.</v>
          </cell>
          <cell r="AH527" t="str">
            <v>&lt;2</v>
          </cell>
          <cell r="AI527" t="str">
            <v>keine</v>
          </cell>
        </row>
        <row r="528">
          <cell r="A528">
            <v>750021</v>
          </cell>
          <cell r="B528" t="str">
            <v>Salzstangerl</v>
          </cell>
          <cell r="C528" t="str">
            <v>00.3-305</v>
          </cell>
          <cell r="D528">
            <v>0</v>
          </cell>
          <cell r="E528" t="str">
            <v>x</v>
          </cell>
          <cell r="F528" t="str">
            <v>Weizenkleingebäck, gegarter Teigling, tiefgefroren, mit separat beigelegter Hagelsalz-Kümmel-Mischung, tiefgefroren</v>
          </cell>
          <cell r="G528" t="str">
            <v>Weizenkleingebäck mit Hagelsalz-Kümmel-Mischung bestreut</v>
          </cell>
          <cell r="H528" t="str">
            <v>Zutaten: Weizenmehl (Mehlbehandlungsmittel Ascorbinsäure), Wasser, Backmittel [Stabilisator Guarkernmehl, Weizenmehl, Emulgatoren (Mono- und Diacetylweinsäureester von Mono- und Diglyceriden von Speisefettsäuren, Lecithine), Weizenmalzmehl, Weizengluten, Zucker, Säureregulator Calciumphosphate, Mehlbehandlungsmittel Ascorbinsäure], Speisesalz, Hefe, pflanzliches Öl.
Dekor: Hagelsalz, Kümmel</v>
          </cell>
          <cell r="I528" t="str">
            <v>Weizenkleingebäck mit Hagelsalz-Kümmel-Mischung bestreut
Zutaten: Weizenmehl, Wasser, Backmittel [Stabilisator Guarkernmehl, Weizenmehl, Emulgatoren (Mono- und Diacetylweinsäureester von Mono- und Diglyceriden von Speisefettsäuren, Lecithine), Weizenmalzmehl, Weizengluten, Zucker, Säureregulator Calciumphosphate], Speisesalz, Hefe, pflanzliches Öl.
Dekor: Hagelsalz, Kümmel</v>
          </cell>
          <cell r="J528" t="str">
            <v>Das Produkt kann Spuren von Ei, Soja, Milch und Sesam enthalten.</v>
          </cell>
          <cell r="K528" t="str">
            <v>Weizenkleingebäck mit Hagelsalz-Kümmel-Mischung bestreut
Zutaten: Weizenmehl, Wasser, Backmittel [Stabilisator Guarkernmehl, Weizenmehl, Emulgatoren (Mono- und Diacetylweinsäureester von Mono- und Diglyceriden von Speisefettsäuren, Lecithine), Weizenmalzmehl, Weizengluten, Zucker, Säureregulator Calciumphosphate], Speisesalz, Hefe, pflanzliches Öl.
Dekor: Hagelsalz, Kümmel
 Das Produkt kann Spuren von Ei, Soja, Milch und Sesam enthalten.</v>
          </cell>
          <cell r="L528" t="str">
            <v>x</v>
          </cell>
          <cell r="M528" t="str">
            <v>x</v>
          </cell>
          <cell r="N528" t="str">
            <v>x</v>
          </cell>
          <cell r="O528" t="str">
            <v>keine</v>
          </cell>
          <cell r="P528" t="str">
            <v>x</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t="str">
            <v>k.A.</v>
          </cell>
          <cell r="AH528" t="str">
            <v>&lt;2</v>
          </cell>
          <cell r="AI528" t="str">
            <v>keine</v>
          </cell>
        </row>
        <row r="529">
          <cell r="A529">
            <v>750023</v>
          </cell>
          <cell r="B529" t="str">
            <v>Salzstangerl</v>
          </cell>
          <cell r="C529" t="str">
            <v>00.3-305</v>
          </cell>
          <cell r="D529">
            <v>0</v>
          </cell>
          <cell r="E529" t="str">
            <v>x</v>
          </cell>
          <cell r="F529" t="str">
            <v>Weizenkleingebäck mit Hagelsalz und Kümmel bestreut, halbgebacken, tiefgefroren</v>
          </cell>
          <cell r="G529" t="str">
            <v>Weizenkleingebäck mit Hagelsalz und Kümmel bestreut</v>
          </cell>
          <cell r="H529" t="str">
            <v>Zutaten: Weizenmehl, Wasser, Speisesalz, Roggenmehl, Margarine [pflanzliche Öle, pflanzliche Fette, Wasser, Speisesalz, Aroma], Backmittel [Weizenmalzmehl, Emulgator Mono- und Diglyceride von Speisefettsäuren, Zucker], Kümmel, Hefe, Traubenzucker.</v>
          </cell>
          <cell r="I529" t="str">
            <v>Weizenkleingebäck mit Hagelsalz und Kümmel bestreut
Zutaten: Weizenmehl, Wasser, Speisesalz, Roggenmehl, Margarine [pflanzliche Öle, pflanzliche Fette, Wasser, Speisesalz, Aroma], Backmittel [Weizenmalzmehl, Emulgator Mono- und Diglyceride von Speisefettsäuren, Zucker], Kümmel, Hefe, Traubenzucker.</v>
          </cell>
          <cell r="J529" t="str">
            <v>Das Produkt kann Spuren von Ei, Soja, Milch und Sesam enthalten.</v>
          </cell>
          <cell r="K529" t="str">
            <v>Weizenkleingebäck mit Hagelsalz und Kümmel bestreut
Zutaten: Weizenmehl, Wasser, Speisesalz, Roggenmehl, Margarine [pflanzliche Öle, pflanzliche Fette, Wasser, Speisesalz, Aroma], Backmittel [Weizenmalzmehl, Emulgator Mono- und Diglyceride von Speisefettsäuren, Zucker], Kümmel, Hefe, Traubenzucker.
 Das Produkt kann Spuren von Ei, Soja, Milch und Sesam enthalten.</v>
          </cell>
          <cell r="L529" t="str">
            <v>x</v>
          </cell>
          <cell r="M529" t="str">
            <v>x</v>
          </cell>
          <cell r="N529" t="str">
            <v>x</v>
          </cell>
          <cell r="O529" t="str">
            <v>keine</v>
          </cell>
          <cell r="P529" t="str">
            <v>x</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t="str">
            <v xml:space="preserve">k.A. </v>
          </cell>
          <cell r="AH529" t="str">
            <v>&lt;2</v>
          </cell>
          <cell r="AI529" t="str">
            <v>keine</v>
          </cell>
        </row>
        <row r="530">
          <cell r="A530">
            <v>67</v>
          </cell>
          <cell r="B530" t="str">
            <v>Rustico-Kranz</v>
          </cell>
          <cell r="C530" t="str">
            <v>02-205</v>
          </cell>
          <cell r="D530">
            <v>0</v>
          </cell>
          <cell r="E530" t="str">
            <v>x</v>
          </cell>
          <cell r="F530" t="str">
            <v>Quarkgebäck mit Getreide-Saatenmischung, halbgebacken, tiefgefroren</v>
          </cell>
          <cell r="G530" t="str">
            <v>Quarkgebäck mit Getreide-Saatenmischung</v>
          </cell>
          <cell r="H530" t="str">
            <v>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v>
          </cell>
          <cell r="I530" t="str">
            <v>Quarkgebäck mit Getreide-Saatenmischung
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v>
          </cell>
          <cell r="J530" t="str">
            <v>Das Produkt kann Spuren von Ei und Schalenfrüchten enthalten.</v>
          </cell>
          <cell r="K530" t="str">
            <v>Quarkgebäck mit Getreide-Saatenmischung
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
 Das Produkt kann Spuren von Ei und Schalenfrüchten enthalten.</v>
          </cell>
          <cell r="L530" t="str">
            <v>x</v>
          </cell>
          <cell r="M530" t="str">
            <v>x</v>
          </cell>
          <cell r="N530" t="str">
            <v>x</v>
          </cell>
          <cell r="O530" t="str">
            <v>keine</v>
          </cell>
          <cell r="P530" t="str">
            <v>x</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t="str">
            <v>k.A.</v>
          </cell>
          <cell r="AH530" t="str">
            <v>&lt;1</v>
          </cell>
          <cell r="AI530" t="str">
            <v>keine</v>
          </cell>
        </row>
        <row r="531">
          <cell r="A531">
            <v>22500</v>
          </cell>
          <cell r="B531" t="str">
            <v>Ciabatta-Dreieck</v>
          </cell>
          <cell r="C531" t="str">
            <v>02-141</v>
          </cell>
          <cell r="D531" t="str">
            <v>x</v>
          </cell>
          <cell r="E531">
            <v>0</v>
          </cell>
          <cell r="F531" t="str">
            <v>Weizenkleingebäck nach italienischer Art, halbgebacken, tiefgefroren</v>
          </cell>
          <cell r="G531" t="str">
            <v>Weizenkleingebäck nach italienischer Art</v>
          </cell>
          <cell r="H531" t="str">
            <v>Zutaten: Weizenmehl, Wasser, Hartweizengrieß, Speisesalz, Hefe, getrockneter Weizensauerteig, Weizengluten, pflanzliches Öl.</v>
          </cell>
          <cell r="I531" t="str">
            <v>Weizenkleingebäck nach italienischer Art
Zutaten: Weizenmehl, Wasser, Hartweizengrieß, Speisesalz, Hefe, getrockneter Weizensauerteig, Weizengluten, pflanzliches Öl.</v>
          </cell>
          <cell r="J531" t="str">
            <v>Das Produkt kann Spuren von Milch, Sesam und Soja enthalten.</v>
          </cell>
          <cell r="K531" t="str">
            <v>Weizenkleingebäck nach italienischer Art
Zutaten: Weizenmehl, Wasser, Hartweizengrieß, Speisesalz, Hefe, getrockneter Weizensauerteig, Weizengluten, pflanzliches Öl.
 Das Produkt kann Spuren von Milch, Sesam und Soja enthalten.</v>
          </cell>
          <cell r="L531" t="str">
            <v>x</v>
          </cell>
          <cell r="M531" t="str">
            <v>x</v>
          </cell>
          <cell r="N531">
            <v>0</v>
          </cell>
          <cell r="O531" t="str">
            <v>keine</v>
          </cell>
          <cell r="P531" t="str">
            <v>x</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t="str">
            <v>k.A.</v>
          </cell>
          <cell r="AH531" t="str">
            <v>&lt;2</v>
          </cell>
          <cell r="AI531" t="str">
            <v xml:space="preserve">keine </v>
          </cell>
        </row>
        <row r="532">
          <cell r="A532">
            <v>10451</v>
          </cell>
          <cell r="B532" t="str">
            <v>Ciabatta</v>
          </cell>
          <cell r="C532" t="str">
            <v>01.1-141</v>
          </cell>
          <cell r="D532" t="str">
            <v>x</v>
          </cell>
          <cell r="E532">
            <v>0</v>
          </cell>
          <cell r="F532" t="str">
            <v>Weizenkleingebäck nach italienischer Art, halbgebacken, tiefgefroren</v>
          </cell>
          <cell r="G532" t="str">
            <v>Weizenkleingebäck nach italienischer Art</v>
          </cell>
          <cell r="H532" t="str">
            <v>Weizenmehl, Wasser, Hartweizengrieß, Speisesalz, Hefe, getrockneter Weizennatursauerteig [Weizenmehl, Wasser, Anstellgut], Weizengluten, pflanzliches Öl.</v>
          </cell>
          <cell r="I532" t="str">
            <v>Weizenkleingebäck nach italienischer Art
Zutaten: Weizenmehl, Wasser, Hartweizengrieß, Speisesalz, Hefe, getrockneter Weizennatursauerteig [Weizenmehl, Wasser, Anstellgut], Weizengluten, pflanzliches Öl.</v>
          </cell>
          <cell r="J532" t="str">
            <v>Das Produkt kann Spuren von Milch, Sesam und Soja enthalten.</v>
          </cell>
          <cell r="K532" t="str">
            <v>Weizenkleingebäck nach italienischer Art
Zutaten: Weizenmehl, Wasser, Hartweizengrieß, Speisesalz, Hefe, getrockneter Weizennatursauerteig [Weizenmehl, Wasser, Anstellgut], Weizengluten, pflanzliches Öl.
 Das Produkt kann Spuren von Milch, Sesam und Soja enthalten.</v>
          </cell>
          <cell r="L532" t="str">
            <v>x</v>
          </cell>
          <cell r="M532" t="str">
            <v>x</v>
          </cell>
          <cell r="N532">
            <v>0</v>
          </cell>
          <cell r="O532" t="str">
            <v>keine</v>
          </cell>
          <cell r="P532" t="str">
            <v>x</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t="str">
            <v xml:space="preserve">k.A. </v>
          </cell>
          <cell r="AH532" t="str">
            <v>&lt;2</v>
          </cell>
          <cell r="AI532" t="str">
            <v xml:space="preserve">keine </v>
          </cell>
        </row>
        <row r="533">
          <cell r="A533">
            <v>10456</v>
          </cell>
          <cell r="B533" t="str">
            <v>Ciabatta</v>
          </cell>
          <cell r="C533" t="str">
            <v>00.2-141</v>
          </cell>
          <cell r="D533" t="str">
            <v>x</v>
          </cell>
          <cell r="E533">
            <v>0</v>
          </cell>
          <cell r="F533" t="str">
            <v>Weizenkleingebäck nach italienischer Art, halbgebacken, tiefgefroren</v>
          </cell>
          <cell r="G533" t="str">
            <v>Weizenkleingebäck nach italienischer Art</v>
          </cell>
          <cell r="H533" t="str">
            <v>Weizenmehl, Wasser, Hartweizengrieß, Speisesalz, Hefe, getrockneter Weizennatursauerteig [Weizenmehl, Wasser, Anstellgut], Weizengluten, pflanzliches Öl.</v>
          </cell>
          <cell r="I533" t="str">
            <v>Weizenkleingebäck nach italienischer Art
Zutaten: Weizenmehl, Wasser, Hartweizengrieß, Speisesalz, Hefe, getrockneter Weizennatursauerteig [Weizenmehl, Wasser, Anstellgut], Weizengluten, pflanzliches Öl.</v>
          </cell>
          <cell r="J533" t="str">
            <v>Das Produkt kann Spuren von Milch, Sesam und Soja enthalten.</v>
          </cell>
          <cell r="K533" t="str">
            <v>Weizenkleingebäck nach italienischer Art
Zutaten: Weizenmehl, Wasser, Hartweizengrieß, Speisesalz, Hefe, getrockneter Weizennatursauerteig [Weizenmehl, Wasser, Anstellgut], Weizengluten, pflanzliches Öl.
 Das Produkt kann Spuren von Milch, Sesam und Soja enthalten.</v>
          </cell>
          <cell r="L533" t="str">
            <v>x</v>
          </cell>
          <cell r="M533" t="str">
            <v>x</v>
          </cell>
          <cell r="N533">
            <v>0</v>
          </cell>
          <cell r="O533" t="str">
            <v>keine</v>
          </cell>
          <cell r="P533" t="str">
            <v>x</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t="str">
            <v xml:space="preserve">k.A. </v>
          </cell>
          <cell r="AH533" t="str">
            <v>&lt;2</v>
          </cell>
          <cell r="AI533" t="str">
            <v xml:space="preserve">keine </v>
          </cell>
        </row>
        <row r="534">
          <cell r="A534">
            <v>22323</v>
          </cell>
          <cell r="B534" t="str">
            <v>Pudding-Mandarine Törtchen</v>
          </cell>
          <cell r="C534" t="str">
            <v>0.6-245</v>
          </cell>
          <cell r="D534">
            <v>0</v>
          </cell>
          <cell r="E534" t="str">
            <v>x</v>
          </cell>
          <cell r="F534" t="str">
            <v>Rührkuchen mit 50% Puddingcreme und 20% Mandarinen, fertig gebacken, tiefgefroren</v>
          </cell>
          <cell r="G534" t="str">
            <v>Rührkuchen mit 50% Puddingcreme und 20% Mandarinen, aufgetaut</v>
          </cell>
          <cell r="H534" t="str">
            <v>Zutaten: Süßmolke, Mandarinen, Zucker, pasteurisiertes Vollei, Weizenmehl, pflanzliches Fett, modifizierte Stärke, Reismehl, Traubenzucker, Glukosesirup, Speisesalz, natürliches Aroma, Weizenstärke, Milchprotein, Verdickungsmittel (Natriumalginat, Carrageen), Farbstoff Carotine.</v>
          </cell>
          <cell r="I534" t="str">
            <v>Rührkuchen mit 50% Puddingcreme und 20% Mandarinen, aufgetaut
Zutaten: Süßmolke, Mandarinen, Zucker, pasteurisiertes Vollei, Weizenmehl, pflanzliches Fett, modifizierte Stärke, Reismehl, Traubenzucker, Glukosesirup, Speisesalz, natürliches Aroma, Weizenstärke, Milchprotein, Verdickungsmittel (Natriumalginat, Carrageen), Farbstoff Carotine.</v>
          </cell>
          <cell r="J534" t="str">
            <v>Das Produkt kann Spuren von Schalenfrüchten enthalten.</v>
          </cell>
          <cell r="K534" t="str">
            <v>Rührkuchen mit 50% Puddingcreme und 20% Mandarinen, aufgetaut
Zutaten: Süßmolke, Mandarinen, Zucker, pasteurisiertes Vollei, Weizenmehl, pflanzliches Fett, modifizierte Stärke, Reismehl, Traubenzucker, Glukosesirup, Speisesalz, natürliches Aroma, Weizenstärke, Milchprotein, Verdickungsmittel (Natriumalginat, Carrageen), Farbstoff Carotine.
 Das Produkt kann Spuren von Schalenfrüchten enthalten.</v>
          </cell>
          <cell r="L534" t="str">
            <v>x</v>
          </cell>
          <cell r="M534" t="str">
            <v>x</v>
          </cell>
          <cell r="N534" t="str">
            <v>x</v>
          </cell>
          <cell r="O534" t="str">
            <v>mit Farbstoff (E160a)</v>
          </cell>
          <cell r="P534">
            <v>0</v>
          </cell>
          <cell r="Q534" t="str">
            <v>x</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t="str">
            <v xml:space="preserve">k.A. </v>
          </cell>
          <cell r="AH534" t="str">
            <v>&lt;2</v>
          </cell>
          <cell r="AI534" t="str">
            <v>keine</v>
          </cell>
        </row>
        <row r="535">
          <cell r="A535">
            <v>20978</v>
          </cell>
          <cell r="B535" t="str">
            <v>Mini-Muffin-Mischkarton</v>
          </cell>
          <cell r="C535" t="str">
            <v>03-211</v>
          </cell>
          <cell r="D535">
            <v>0</v>
          </cell>
          <cell r="E535" t="str">
            <v>x</v>
          </cell>
          <cell r="F535" t="str">
            <v>Mischung aus Rührkuchen mit Schokoladenstückchen, fertig gebacken, tiefgefroren und Rührkuchen mit Zitronengeschmack, dekoriert mit Hagelzucker, fertig gebacken, tiefgefroren</v>
          </cell>
          <cell r="G535" t="str">
            <v>Mischung aus Rührkuchen mit Schokoladenstückchen, aufgetaut und Rührkuchen mit Zitronengeschmack, dekoriert mit Hagelzucker, aufgetaut</v>
          </cell>
          <cell r="H535" t="str">
            <v xml:space="preserve">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v>
          </cell>
          <cell r="I535" t="str">
            <v xml:space="preserve">Mischung aus Rührkuchen mit Schokoladenstückchen, aufgetaut und Rührkuchen mit Zitronengeschmack, aufgetaut
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v>
          </cell>
          <cell r="J535" t="str">
            <v xml:space="preserve">Das Produkt kann Spuren von Soja, Sesam, Lupine enthalten. </v>
          </cell>
          <cell r="K535" t="str">
            <v xml:space="preserve">Mischung aus Rührkuchen mit Schokoladenstückchen, aufgetaut und Rührkuchen mit Zitronengeschmack, aufgetaut
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Das Produkt kann Spuren von Soja, Sesam, Lupine enthalten. </v>
          </cell>
          <cell r="L535" t="str">
            <v>x</v>
          </cell>
          <cell r="M535" t="str">
            <v>x</v>
          </cell>
          <cell r="N535" t="str">
            <v>x</v>
          </cell>
          <cell r="O535" t="str">
            <v>keine</v>
          </cell>
          <cell r="P535" t="str">
            <v>x</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t="str">
            <v xml:space="preserve">k.A. </v>
          </cell>
          <cell r="AH535" t="str">
            <v>keine</v>
          </cell>
          <cell r="AI535" t="str">
            <v>keine</v>
          </cell>
        </row>
        <row r="536">
          <cell r="A536">
            <v>445</v>
          </cell>
          <cell r="B536" t="str">
            <v>Körner-Dreieck</v>
          </cell>
          <cell r="C536" t="str">
            <v>02-141</v>
          </cell>
          <cell r="D536">
            <v>0</v>
          </cell>
          <cell r="E536" t="str">
            <v>x</v>
          </cell>
          <cell r="F536" t="str">
            <v>Weizenkleingebäck mit Ölsaaten, halbgebacken, tiefgefroren</v>
          </cell>
          <cell r="G536" t="str">
            <v>Weizenkleingebäck mit Ölsaaten</v>
          </cell>
          <cell r="H536" t="str">
            <v xml:space="preserve">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v>
          </cell>
          <cell r="I536" t="str">
            <v xml:space="preserve">Weizenkleingebäck mit Ölsaaten
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v>
          </cell>
          <cell r="J536" t="str">
            <v>Das Produkt kann Spuren von Milch enthalten.</v>
          </cell>
          <cell r="K536" t="str">
            <v>Weizenkleingebäck mit Ölsaaten
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Das Produkt kann Spuren von Milch enthalten.</v>
          </cell>
          <cell r="L536" t="str">
            <v>x</v>
          </cell>
          <cell r="M536" t="str">
            <v>x</v>
          </cell>
          <cell r="N536">
            <v>0</v>
          </cell>
          <cell r="O536" t="str">
            <v>keine</v>
          </cell>
          <cell r="P536" t="str">
            <v>x</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t="str">
            <v>k.A.</v>
          </cell>
          <cell r="AH536" t="str">
            <v>&lt;2</v>
          </cell>
          <cell r="AI536" t="str">
            <v>keine</v>
          </cell>
        </row>
        <row r="537">
          <cell r="A537">
            <v>22324</v>
          </cell>
          <cell r="B537" t="str">
            <v>Schokotörtchen</v>
          </cell>
          <cell r="C537" t="str">
            <v>0.7-245</v>
          </cell>
          <cell r="D537">
            <v>0</v>
          </cell>
          <cell r="E537" t="str">
            <v>x</v>
          </cell>
          <cell r="F537" t="str">
            <v>Rührkuchen mit Kakao und 27% Schokoladenpudding, dekoriert mit Streusel und Traubenzucker, fertig gebacken, tiefgefroren</v>
          </cell>
          <cell r="G537" t="str">
            <v>Rührkuchen mit Kakao und 27% Schokoladenpudding, dekoriert mit Streusel und Traubenzucker, aufgetaut</v>
          </cell>
          <cell r="H537" t="str">
            <v>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v>
          </cell>
          <cell r="I537" t="str">
            <v>Rührkuchen mit Kakao und 27% Schokoladenpudding, dekoriert mit Streusel und Traubenzucker, aufgetaut
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v>
          </cell>
          <cell r="J537" t="str">
            <v>Das Produkt kann Spuren von Schalenfrüchten enthalten.</v>
          </cell>
          <cell r="K537" t="str">
            <v>Rührkuchen mit Kakao und 27% Schokoladenpudding, dekoriert mit Streusel und Traubenzucker, aufgetaut
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
 Das Produkt kann Spuren von Schalenfrüchten enthalten.</v>
          </cell>
          <cell r="L537" t="str">
            <v>x</v>
          </cell>
          <cell r="M537" t="str">
            <v>x</v>
          </cell>
          <cell r="N537" t="str">
            <v>x</v>
          </cell>
          <cell r="O537" t="str">
            <v>keine</v>
          </cell>
          <cell r="P537" t="str">
            <v>x</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t="str">
            <v xml:space="preserve">k.A. </v>
          </cell>
          <cell r="AH537" t="str">
            <v>&lt;2</v>
          </cell>
          <cell r="AI537" t="str">
            <v>keine</v>
          </cell>
        </row>
        <row r="538">
          <cell r="A538">
            <v>20137</v>
          </cell>
          <cell r="B538" t="str">
            <v>Simit</v>
          </cell>
          <cell r="C538" t="str">
            <v>0.2-205</v>
          </cell>
          <cell r="D538" t="str">
            <v>x</v>
          </cell>
          <cell r="E538">
            <v>0</v>
          </cell>
          <cell r="F538" t="str">
            <v>Weizengebäck mit Sesam dekoriert, gegarter Teigling, tiefgefroren</v>
          </cell>
          <cell r="G538" t="str">
            <v>Weizengebäck mit Sesam dekoriert</v>
          </cell>
          <cell r="H538" t="str">
            <v>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Traubensirup, Backtriebmittel (Diphosphate, Natriumcarbonate), Weizenstärke].</v>
          </cell>
          <cell r="I538" t="str">
            <v>Weizengebäck mit Sesam dekoriert
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Traubensirup, Backtriebmittel (Diphosphate, Natriumcarbonate), Weizenstärke].</v>
          </cell>
          <cell r="J538" t="str">
            <v>Das Produkt kann Spuren von Milch, Ei und Schalenfrüchten enthalten.</v>
          </cell>
          <cell r="K538" t="str">
            <v>Weizengebäck mit Sesam dekoriert
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Traubensirup, Backtriebmittel (Diphosphate, Natriumcarbonate), Weizenstärke].
 Das Produkt kann Spuren von Milch, Ei und Schalenfrüchten enthalten.</v>
          </cell>
          <cell r="L538" t="str">
            <v>x</v>
          </cell>
          <cell r="M538" t="str">
            <v>x</v>
          </cell>
          <cell r="N538" t="str">
            <v>x</v>
          </cell>
          <cell r="O538" t="str">
            <v>keine</v>
          </cell>
          <cell r="P538" t="str">
            <v>x</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t="str">
            <v>k.A.</v>
          </cell>
          <cell r="AH538" t="str">
            <v>&lt;2</v>
          </cell>
          <cell r="AI538" t="str">
            <v>keine</v>
          </cell>
        </row>
        <row r="539">
          <cell r="A539">
            <v>20469</v>
          </cell>
          <cell r="B539" t="str">
            <v>Mini-Würstchencroissant</v>
          </cell>
          <cell r="C539" t="str">
            <v>0.5-330</v>
          </cell>
          <cell r="D539">
            <v>0</v>
          </cell>
          <cell r="E539" t="str">
            <v>x</v>
          </cell>
          <cell r="F539" t="str">
            <v xml:space="preserve">Croissant mit Würstchen, gegarter Teigling, tiefgefroren </v>
          </cell>
          <cell r="G539" t="str">
            <v>Croissant mit Würstchen</v>
          </cell>
          <cell r="H539" t="str">
            <v>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Mehlbehandlungsmittel Enzyme (Amylasen, Hemicellulasen)], Speisesalz, Butter, Vollmilchpulver, pasteurisiertes Vollei, Emulgator Mono- und Diglyceride von Speisefettsäuren, Säureregulator Citronensäure, Farbstoff Carotine.</v>
          </cell>
          <cell r="I539" t="str">
            <v>Croissant mit Würstchen
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Speisesalz, Butter, Vollmilchpulver, pasteurisiertes Vollei, Emulgator Mono- und Diglyceride von Speisefettsäuren, Säureregulator Citronensäure, Farbstoff Carotine.</v>
          </cell>
          <cell r="J539" t="str">
            <v>Das Produkt kann Spuren von Schalenfrüchten, Erdnüssen und Sellerie enthalten.</v>
          </cell>
          <cell r="K539" t="str">
            <v>Croissant mit Würstchen
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Speisesalz, Butter, Vollmilchpulver, pasteurisiertes Vollei, Emulgator Mono- und Diglyceride von Speisefettsäuren, Säureregulator Citronensäure, Farbstoff Carotine.
 Das Produkt kann Spuren von Schalenfrüchten, Erdnüssen und Sellerie enthalten.</v>
          </cell>
          <cell r="L539" t="str">
            <v>x</v>
          </cell>
          <cell r="M539" t="str">
            <v>x</v>
          </cell>
          <cell r="N539" t="str">
            <v>x</v>
          </cell>
          <cell r="O539" t="str">
            <v>mit Farbstoff (E120, E160a), mit Konservierungsstoff (E250), mit Antioxidationsmittel (E300), mit Phosphat (E450, E451)</v>
          </cell>
          <cell r="P539">
            <v>0</v>
          </cell>
          <cell r="Q539" t="str">
            <v>x</v>
          </cell>
          <cell r="R539" t="str">
            <v>x</v>
          </cell>
          <cell r="S539" t="str">
            <v>x</v>
          </cell>
          <cell r="T539">
            <v>0</v>
          </cell>
          <cell r="U539">
            <v>0</v>
          </cell>
          <cell r="V539" t="str">
            <v>x</v>
          </cell>
          <cell r="W539">
            <v>0</v>
          </cell>
          <cell r="X539">
            <v>0</v>
          </cell>
          <cell r="Y539">
            <v>0</v>
          </cell>
          <cell r="Z539">
            <v>0</v>
          </cell>
          <cell r="AA539" t="str">
            <v>x</v>
          </cell>
          <cell r="AB539">
            <v>0</v>
          </cell>
          <cell r="AC539">
            <v>0</v>
          </cell>
          <cell r="AD539">
            <v>0</v>
          </cell>
          <cell r="AE539">
            <v>0</v>
          </cell>
          <cell r="AF539">
            <v>0</v>
          </cell>
          <cell r="AG539" t="str">
            <v>k.A.</v>
          </cell>
          <cell r="AH539" t="str">
            <v>&lt;2</v>
          </cell>
          <cell r="AI539" t="str">
            <v>keine</v>
          </cell>
        </row>
        <row r="540">
          <cell r="A540">
            <v>20900</v>
          </cell>
          <cell r="B540" t="str">
            <v>Baguetteweck</v>
          </cell>
          <cell r="C540" t="str">
            <v>03-141</v>
          </cell>
          <cell r="D540">
            <v>0</v>
          </cell>
          <cell r="E540" t="str">
            <v>x</v>
          </cell>
          <cell r="F540" t="str">
            <v>Weizenkleingebäck, halbgebacken, tiefgefroren</v>
          </cell>
          <cell r="G540" t="str">
            <v>Weizenkleingebäck</v>
          </cell>
          <cell r="H540" t="str">
            <v>Zutaten: Weizenmehl, Wasser, Hefe, Speisesalz, Weizenmalzmehl, Emulgatoren (Mono- und Diglyceride von Speisefettsäuren, Sojalecithine), Traubenzucker, Roggenvollkornmehl, Weizengluten, Süßmolkenpulver.</v>
          </cell>
          <cell r="I540" t="str">
            <v>Weizenkleingebäck
Zutaten: Weizenmehl, Wasser, Hefe, Speisesalz, Weizenmalzmehl, Emulgatoren (Mono- und Diglyceride von Speisefettsäuren, Sojalecithine), Traubenzucker, Roggenvollkornmehl, Weizengluten, Süßmolkenpulver.</v>
          </cell>
          <cell r="J540" t="str">
            <v>keine</v>
          </cell>
          <cell r="K540" t="str">
            <v>Weizenkleingebäck
Zutaten: Weizenmehl, Wasser, Hefe, Speisesalz, Weizenmalzmehl, Emulgatoren (Mono- und Diglyceride von Speisefettsäuren, Sojalecithine), Traubenzucker, Roggenvollkornmehl, Weizengluten, Süßmolkenpulver.</v>
          </cell>
          <cell r="L540" t="str">
            <v>x</v>
          </cell>
          <cell r="M540" t="str">
            <v>x</v>
          </cell>
          <cell r="N540">
            <v>0</v>
          </cell>
          <cell r="O540" t="str">
            <v>keine</v>
          </cell>
          <cell r="P540" t="str">
            <v>x</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t="str">
            <v>k.A.</v>
          </cell>
          <cell r="AH540" t="str">
            <v>keine</v>
          </cell>
          <cell r="AI540" t="str">
            <v>keine</v>
          </cell>
        </row>
        <row r="541">
          <cell r="A541">
            <v>20516</v>
          </cell>
          <cell r="B541" t="str">
            <v>Laugen-Saaten-Baguette</v>
          </cell>
          <cell r="C541" t="str">
            <v>00-130</v>
          </cell>
          <cell r="D541">
            <v>0</v>
          </cell>
          <cell r="E541" t="str">
            <v>x</v>
          </cell>
          <cell r="F541" t="str">
            <v>Laugengebäck mit Ölsaaten, fertig gebacken, tiefgefroren</v>
          </cell>
          <cell r="G541" t="str">
            <v>Laugengebäck mit Ölsaaten</v>
          </cell>
          <cell r="H541" t="str">
            <v>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v>
          </cell>
          <cell r="I541" t="str">
            <v>Laugengebäck mit Ölsaaten
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v>
          </cell>
          <cell r="J541" t="str">
            <v>Das Produkt kann Spuren von Soja und Schalenfrüchten enthalten.</v>
          </cell>
          <cell r="K541" t="str">
            <v>Laugengebäck mit Ölsaaten
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
 Das Produkt kann Spuren von Soja und Schalenfrüchten enthalten.</v>
          </cell>
          <cell r="L541" t="str">
            <v>x</v>
          </cell>
          <cell r="M541">
            <v>0</v>
          </cell>
          <cell r="N541">
            <v>0</v>
          </cell>
          <cell r="O541" t="str">
            <v>keine</v>
          </cell>
          <cell r="P541" t="str">
            <v>x</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t="str">
            <v>k.A.</v>
          </cell>
          <cell r="AH541" t="str">
            <v>&lt;2</v>
          </cell>
          <cell r="AI541" t="str">
            <v>keine</v>
          </cell>
        </row>
        <row r="542">
          <cell r="A542">
            <v>10110</v>
          </cell>
          <cell r="B542" t="str">
            <v>Laugen-Butter-Gipfel</v>
          </cell>
          <cell r="C542" t="str">
            <v>09.3-100</v>
          </cell>
          <cell r="D542" t="str">
            <v>x</v>
          </cell>
          <cell r="E542">
            <v>0</v>
          </cell>
          <cell r="F542" t="str">
            <v>Butter-Croissant, belaugt, gegarter Teigling, tiefgefroren</v>
          </cell>
          <cell r="G542" t="str">
            <v>Butter-Croissant, belaugt</v>
          </cell>
          <cell r="H542" t="str">
            <v>Zutaten: Weizenmehl, Wasser, 18%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2"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v>
          </cell>
          <cell r="J542" t="str">
            <v>Das Produkt kann Spuren von Sesam, Soja und Schalenfrüchten enthalten.</v>
          </cell>
          <cell r="K542"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2" t="str">
            <v>x</v>
          </cell>
          <cell r="M542" t="str">
            <v>x</v>
          </cell>
          <cell r="N542" t="str">
            <v>x</v>
          </cell>
          <cell r="O542" t="str">
            <v>Keine</v>
          </cell>
          <cell r="P542" t="str">
            <v>x</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t="str">
            <v>k.A.</v>
          </cell>
          <cell r="AH542" t="str">
            <v>keine</v>
          </cell>
          <cell r="AI542" t="str">
            <v>keine</v>
          </cell>
        </row>
        <row r="543">
          <cell r="A543">
            <v>10111</v>
          </cell>
          <cell r="B543" t="str">
            <v>Laugen-Butter-Gipfel</v>
          </cell>
          <cell r="C543" t="str">
            <v>09.2-100</v>
          </cell>
          <cell r="D543" t="str">
            <v>x</v>
          </cell>
          <cell r="E543">
            <v>0</v>
          </cell>
          <cell r="F543" t="str">
            <v>Butter-Croissant, belaugt, gegarter Teigling, tiefgefroren</v>
          </cell>
          <cell r="G543" t="str">
            <v>Butter-Croissant, belaugt</v>
          </cell>
          <cell r="H543" t="str">
            <v>Zutaten: Weizenmehl, Wasser, 18%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3"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v>
          </cell>
          <cell r="J543" t="str">
            <v>Das Produkt kann Spuren von Sesam, Soja und Schalenfrüchten enthalten.</v>
          </cell>
          <cell r="K543"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3" t="str">
            <v>x</v>
          </cell>
          <cell r="M543" t="str">
            <v>x</v>
          </cell>
          <cell r="N543" t="str">
            <v>x</v>
          </cell>
          <cell r="O543" t="str">
            <v>Keine</v>
          </cell>
          <cell r="P543" t="str">
            <v>x</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t="str">
            <v>k.A.</v>
          </cell>
          <cell r="AH543" t="str">
            <v>keine</v>
          </cell>
          <cell r="AI543" t="str">
            <v>keine</v>
          </cell>
        </row>
        <row r="544">
          <cell r="A544">
            <v>10120</v>
          </cell>
          <cell r="B544" t="str">
            <v>Butter-Gipfel</v>
          </cell>
          <cell r="C544" t="str">
            <v>05.3-100</v>
          </cell>
          <cell r="D544" t="str">
            <v>x</v>
          </cell>
          <cell r="E544">
            <v>0</v>
          </cell>
          <cell r="F544" t="str">
            <v>Butter-Croissant, gegarter Teigling, tiefgefroren</v>
          </cell>
          <cell r="G544" t="str">
            <v>Butter-Croissant</v>
          </cell>
          <cell r="H544" t="str">
            <v>Zutaten: Weizenmehl, Wasser, 18% Butter, Hefe, pasteurisiertes Vollei*, Zucker, Backmittel [Weizengluten, Weizenstärke, Traubenzucker, Maisquellmehl, Weizenquellmehl, Weizenmalzmehl, Hefe, Mehlbehandlungsmittel (Ascorbinsäure, Enzyme (Amylasen, Hemicellulasen))], Speisesalz, Vollmilchpulver.
*aus Freilandhaltung.</v>
          </cell>
          <cell r="I544" t="str">
            <v>Butter-Croissant
Zutaten: Weizenmehl, Wasser, 18% Butter, Hefe, pasteurisiertes Vollei*, Zucker, Backmittel [Weizengluten, Weizenstärke, Traubenzucker, Maisquellmehl, Weizenquellmehl, Weizenmalzmehl, Hefe], Speisesalz, Vollmilchpulver.
*aus Freilandhaltung.</v>
          </cell>
          <cell r="J544" t="str">
            <v>Das Produkt kann Spuren von Sesam, Soja und Schalenfrüchten enthalten.</v>
          </cell>
          <cell r="K544" t="str">
            <v>Butter-Croissant
Zutaten: Weizenmehl, Wasser, 18% Butter, Hefe, pasteurisiertes Vollei*, Zucker, Backmittel [Weizengluten, Weizenstärke, Traubenzucker, Maisquellmehl, Weizenquellmehl, Weizenmalzmehl, Hefe], Speisesalz, Vollmilchpulver.
*aus Freilandhaltung.
 Das Produkt kann Spuren von Sesam, Soja und Schalenfrüchten enthalten.</v>
          </cell>
          <cell r="L544" t="str">
            <v>x</v>
          </cell>
          <cell r="M544" t="str">
            <v>x</v>
          </cell>
          <cell r="N544" t="str">
            <v>x</v>
          </cell>
          <cell r="O544" t="str">
            <v>Keine</v>
          </cell>
          <cell r="P544" t="str">
            <v>x</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t="str">
            <v>k.A.</v>
          </cell>
          <cell r="AH544" t="str">
            <v>keine</v>
          </cell>
          <cell r="AI544" t="str">
            <v>keine</v>
          </cell>
        </row>
        <row r="545">
          <cell r="A545">
            <v>10121</v>
          </cell>
          <cell r="B545" t="str">
            <v>Butter-Gipfel</v>
          </cell>
          <cell r="C545" t="str">
            <v>06.3-100</v>
          </cell>
          <cell r="D545" t="str">
            <v>x</v>
          </cell>
          <cell r="E545">
            <v>0</v>
          </cell>
          <cell r="F545" t="str">
            <v>Butter-Croissant, gegarter Teigling, tiefgefroren</v>
          </cell>
          <cell r="G545" t="str">
            <v>Butter-Croissant</v>
          </cell>
          <cell r="H545" t="str">
            <v>Zutaten: Weizenmehl, Wasser, 18% Butter, Hefe, pasteurisiertes Vollei*, Zucker, Backmittel [Weizengluten, Weizenstärke, Traubenzucker, Maisquellmehl, Weizenquellmehl, Weizenmalzmehl, Hefe, Mehlbehandlungsmittel (Ascorbinsäure, Enzyme (Amylasen, Hemicellulasen))], Speisesalz, Vollmilchpulver.
*aus Freilandhaltung.</v>
          </cell>
          <cell r="I545" t="str">
            <v>Butter-Croissant
Zutaten: Weizenmehl, Wasser, 18% Butter, Hefe, pasteurisiertes Vollei*, Zucker, Backmittel [Weizengluten, Weizenstärke, Traubenzucker, Maisquellmehl, Weizenquellmehl, Weizenmalzmehl, Hefe], Speisesalz, Vollmilchpulver.
*aus Freilandhaltung.</v>
          </cell>
          <cell r="J545" t="str">
            <v>Das Produkt kann Spuren von Sesam, Soja und Schalenfrüchten enthalten.</v>
          </cell>
          <cell r="K545" t="str">
            <v>Butter-Croissant
Zutaten: Weizenmehl, Wasser, 18% Butter, Hefe, pasteurisiertes Vollei*, Zucker, Backmittel [Weizengluten, Weizenstärke, Traubenzucker, Maisquellmehl, Weizenquellmehl, Weizenmalzmehl, Hefe], Speisesalz, Vollmilchpulver.
*aus Freilandhaltung.
 Das Produkt kann Spuren von Sesam, Soja und Schalenfrüchten enthalten.</v>
          </cell>
          <cell r="L545" t="str">
            <v>x</v>
          </cell>
          <cell r="M545" t="str">
            <v>x</v>
          </cell>
          <cell r="N545" t="str">
            <v>x</v>
          </cell>
          <cell r="O545" t="str">
            <v>Keine</v>
          </cell>
          <cell r="P545" t="str">
            <v>x</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t="str">
            <v>k.A.</v>
          </cell>
          <cell r="AH545" t="str">
            <v>keine</v>
          </cell>
          <cell r="AI545" t="str">
            <v>keine</v>
          </cell>
        </row>
        <row r="546">
          <cell r="A546">
            <v>10530</v>
          </cell>
          <cell r="B546" t="str">
            <v>Bäcker-Gipfel</v>
          </cell>
          <cell r="C546" t="str">
            <v>08.2-100</v>
          </cell>
          <cell r="D546" t="str">
            <v>x</v>
          </cell>
          <cell r="E546">
            <v>0</v>
          </cell>
          <cell r="F546" t="str">
            <v>Butter-Croissant, gegarter Teigling, tiefgefroren</v>
          </cell>
          <cell r="G546" t="str">
            <v>Butter-Croissant</v>
          </cell>
          <cell r="H546" t="str">
            <v>Zutaten: Weizenmehl, Wasser, 19% Butter, Hefe, pasteurisiertes Vollei*, Zucker, Backmittel [Weizengluten, Weizenstärke, Traubenzucker, Maisquellmehl, Weizenquellmehl, Weizenmalzmehl, Hefe, Mehlbehandlungsmittel (Ascorbinsäure, Enzyme (Amylasen, Hemicellulasen))], Speisesalz, Vollmilchpulver.
*Aus Freilandhaltung</v>
          </cell>
          <cell r="I546" t="str">
            <v>Butter-Croissant
Zutaten: Weizenmehl, Wasser, 19% Butter, Hefe, pasteurisiertes Vollei*, Zucker, Backmittel [Weizengluten, Weizenstärke, Traubenzucker, Maisquellmehl, Weizenquellmehl, Weizenmalzmehl, Hefe], Speisesalz, Vollmilchpulver.
*Aus Freilandhaltung</v>
          </cell>
          <cell r="J546" t="str">
            <v>Das Produkt kann Spuren von Sesam, Soja und Schalenfrüchten enthalten.</v>
          </cell>
          <cell r="K546" t="str">
            <v>Butter-Croissant
Zutaten: Weizenmehl, Wasser, 19% Butter, Hefe, pasteurisiertes Vollei*, Zucker, Backmittel [Weizengluten, Weizenstärke, Traubenzucker, Maisquellmehl, Weizenquellmehl, Weizenmalzmehl, Hefe], Speisesalz, Vollmilchpulver.
*Aus Freilandhaltung
 Das Produkt kann Spuren von Sesam, Soja und Schalenfrüchten enthalten.</v>
          </cell>
          <cell r="L546" t="str">
            <v>x</v>
          </cell>
          <cell r="M546" t="str">
            <v>x</v>
          </cell>
          <cell r="N546" t="str">
            <v>x</v>
          </cell>
          <cell r="O546" t="str">
            <v>Keine</v>
          </cell>
          <cell r="P546" t="str">
            <v>x</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t="str">
            <v>k.A.</v>
          </cell>
          <cell r="AH546" t="str">
            <v>keine</v>
          </cell>
          <cell r="AI546" t="str">
            <v>keine</v>
          </cell>
        </row>
        <row r="547">
          <cell r="A547">
            <v>10540</v>
          </cell>
          <cell r="B547" t="str">
            <v>Bäcker-Gipfel, belaugt</v>
          </cell>
          <cell r="C547" t="str">
            <v>08.2-100</v>
          </cell>
          <cell r="D547" t="str">
            <v>x</v>
          </cell>
          <cell r="E547">
            <v>0</v>
          </cell>
          <cell r="F547" t="str">
            <v>Butter-Croissant, belaugt, gegarter Teigling, tiefgefroren</v>
          </cell>
          <cell r="G547" t="str">
            <v>Butter-Croissant, belaugt</v>
          </cell>
          <cell r="H547" t="str">
            <v>Zutaten: Weizenmehl, Wasser, 19%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7" t="str">
            <v>Butter-Croissant, belaugt
Zutaten: Weizenmehl, Wasser, 19% Butter, Hefe, pasteurisiertes Vollei*, Zucker, Backmittel [Weizengluten, Weizenstärke, Traubenzucker, Maisquellmehl, Weizenquellmehl, Weizenmalzmehl, Hefe], Speisesalz, Vollmilchpulver, Säureregulator Natriumhydroxid.
*Aus Freilandhaltung</v>
          </cell>
          <cell r="J547" t="str">
            <v>Das Produkt kann Spuren von Sesam, Soja und Schalenfrüchten enthalten.</v>
          </cell>
          <cell r="K547" t="str">
            <v>Butter-Croissant, belaugt
Zutaten: Weizenmehl, Wasser, 19%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7" t="str">
            <v>x</v>
          </cell>
          <cell r="M547" t="str">
            <v>x</v>
          </cell>
          <cell r="N547" t="str">
            <v>x</v>
          </cell>
          <cell r="O547" t="str">
            <v>Keine</v>
          </cell>
          <cell r="P547" t="str">
            <v>x</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t="str">
            <v>k.A.</v>
          </cell>
          <cell r="AH547" t="str">
            <v>keine</v>
          </cell>
          <cell r="AI547" t="str">
            <v>keine</v>
          </cell>
        </row>
        <row r="548">
          <cell r="A548">
            <v>750077</v>
          </cell>
          <cell r="B548" t="str">
            <v>Hot Dog Brötchen</v>
          </cell>
          <cell r="C548" t="str">
            <v>00-276</v>
          </cell>
          <cell r="D548">
            <v>0</v>
          </cell>
          <cell r="E548" t="str">
            <v>x</v>
          </cell>
          <cell r="F548" t="str">
            <v>Weizenbrötchen, fertig gebacken, tiefgefroren</v>
          </cell>
          <cell r="G548" t="str">
            <v>Weizenbrötchen, aufgetaut</v>
          </cell>
          <cell r="H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v>
          </cell>
          <cell r="I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v>
          </cell>
          <cell r="J548" t="str">
            <v>Das Produkt kann Spuren von Milch, Eier, Schalenfrüchten und Sesam enthalten.</v>
          </cell>
          <cell r="K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
 Das Produkt kann Spuren von Milch, Eier, Schalenfrüchten und Sesam enthalten.</v>
          </cell>
          <cell r="L548" t="str">
            <v>x</v>
          </cell>
          <cell r="M548" t="str">
            <v>x</v>
          </cell>
          <cell r="N548" t="str">
            <v>x</v>
          </cell>
          <cell r="O548" t="str">
            <v>Keine</v>
          </cell>
          <cell r="P548" t="str">
            <v>x</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t="str">
            <v>k.A.</v>
          </cell>
          <cell r="AH548" t="str">
            <v>1,43g</v>
          </cell>
          <cell r="AI548" t="str">
            <v>keine</v>
          </cell>
        </row>
        <row r="549">
          <cell r="A549">
            <v>23086</v>
          </cell>
          <cell r="B549" t="str">
            <v>Schwarzwälder-Kirsch-Torte</v>
          </cell>
          <cell r="C549" t="str">
            <v>00-222</v>
          </cell>
          <cell r="D549">
            <v>0</v>
          </cell>
          <cell r="E549" t="str">
            <v>x</v>
          </cell>
          <cell r="F549" t="str">
            <v>Kirschwasserhaltige Sahne-Füllung (13%), Kakao-Sahne-Füllung (9%), Sauerkirschen (3%) und Sauerkirsch-Zubereitung (13%) zwischen dunklem Biskuitboden und Wiener Boden. Darauf liegt ein dunkler Biskuitboden zwischen kirschwasserhaltiger Sahne-Füllung (27%), mit Sahnetupfen, Dekorkirschen und Schokoladenspänen dekoriert, tiefgefroren, vorgeschnitten in 12 Portionen</v>
          </cell>
          <cell r="G549" t="str">
            <v>Kirschwasserhaltige Sahne-Füllung (13%), Kakao-Sahne-Füllung (9%), Sauerkirschen (3%) und Sauerkirsch-Zubereitung (13%) zwischen dunklem Biskuitboden und Wiener Boden. Darauf liegt ein dunkler Biskuitboden zwischen kirschwasserhaltiger Sahne-Füllung (27%), mit Sahnetupfen, Dekorkirschen und Schokoladenspänen dekoriert, aufgetaut, vorgeschnitten in 12 Portionen</v>
          </cell>
          <cell r="H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v>
          </cell>
          <cell r="I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v>
          </cell>
          <cell r="J549" t="str">
            <v>Kann in Spuren Nüsse und Erdnüsse enthalten!</v>
          </cell>
          <cell r="K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
 Kann in Spuren Nüsse und Erdnüsse enthalten!</v>
          </cell>
          <cell r="L549" t="str">
            <v>x</v>
          </cell>
          <cell r="M549" t="str">
            <v>x</v>
          </cell>
          <cell r="N549" t="str">
            <v>x</v>
          </cell>
          <cell r="O549" t="str">
            <v>keine</v>
          </cell>
          <cell r="P549" t="str">
            <v>x</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t="str">
            <v>k.A.</v>
          </cell>
          <cell r="AH549" t="str">
            <v>k.A.</v>
          </cell>
          <cell r="AI549" t="str">
            <v>keine</v>
          </cell>
        </row>
        <row r="550">
          <cell r="A550">
            <v>22322</v>
          </cell>
          <cell r="B550" t="str">
            <v>Kirschtörtchen</v>
          </cell>
          <cell r="C550" t="str">
            <v>0.6-245</v>
          </cell>
          <cell r="D550">
            <v>0</v>
          </cell>
          <cell r="E550" t="str">
            <v>x</v>
          </cell>
          <cell r="F550" t="str">
            <v>Rührkuchen mit 45% Puddingcreme und 20% Sauerkirschen, dekoriert mit Mandeln, fertig gebacken, tiefgefroren</v>
          </cell>
          <cell r="G550" t="str">
            <v>Rührkuchen mit 45% Puddingcreme und 20% Sauerkirschen, dekoriert mit Mandeln, aufgetaut</v>
          </cell>
          <cell r="H550" t="str">
            <v>Zutaten: Süßmolke, Sauerkirschen, Zucker, pasteurisiertes Vollei, Weizenmehl, pflanzliches Fett, Mandeln, modifizierte Stärke, Reismehl, Traubenzucker, Glukosesirup, Speisesalz, natürliches Aroma, Weizenstärke, Milchprotein, Verdickungsmittel (Natriumalginat, Carrageen), Farbstoff Carotine.</v>
          </cell>
          <cell r="I550" t="str">
            <v>Rührkuchen mit 45% Puddingcreme und 20% Sauerkirschen, dekoriert mit Mandeln, aufgetaut
Zutaten: Süßmolke, Sauerkirschen, Zucker, pasteurisiertes Vollei, Weizenmehl, pflanzliches Fett, Mandeln, modifizierte Stärke, Reismehl, Traubenzucker, Glukosesirup, Speisesalz, natürliches Aroma, Weizenstärke, Milchprotein, Verdickungsmittel (Natriumalginat, Carrageen), Farbstoff Carotine.</v>
          </cell>
          <cell r="J550" t="str">
            <v>Das Produkt kann Spuren von weiteren Schalenfrüchten enthalten.</v>
          </cell>
          <cell r="K550" t="str">
            <v>Rührkuchen mit 45% Puddingcreme und 20% Sauerkirschen, dekoriert mit Mandeln, aufgetaut
Zutaten: Süßmolke, Sauerkirschen, Zucker, pasteurisiertes Vollei, Weizenmehl, pflanzliches Fett, Mandeln, modifizierte Stärke, Reismehl, Traubenzucker, Glukosesirup, Speisesalz, natürliches Aroma, Weizenstärke, Milchprotein, Verdickungsmittel (Natriumalginat, Carrageen), Farbstoff Carotine.
 Das Produkt kann Spuren von weiteren Schalenfrüchten enthalten.</v>
          </cell>
          <cell r="L550" t="str">
            <v>x</v>
          </cell>
          <cell r="M550" t="str">
            <v>x</v>
          </cell>
          <cell r="N550" t="str">
            <v>x</v>
          </cell>
          <cell r="O550" t="str">
            <v>mit Farbstoff (E160a)</v>
          </cell>
          <cell r="P550">
            <v>0</v>
          </cell>
          <cell r="Q550" t="str">
            <v>x</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t="str">
            <v>k.A.</v>
          </cell>
          <cell r="AH550" t="str">
            <v>&lt;2</v>
          </cell>
          <cell r="AI550" t="str">
            <v>keine</v>
          </cell>
        </row>
        <row r="551">
          <cell r="A551">
            <v>21324</v>
          </cell>
          <cell r="B551" t="str">
            <v>Pizza Margherita</v>
          </cell>
          <cell r="C551" t="str">
            <v>0.8-326</v>
          </cell>
          <cell r="D551">
            <v>0</v>
          </cell>
          <cell r="E551" t="str">
            <v>x</v>
          </cell>
          <cell r="F551" t="str">
            <v>Pizza mit Tomatensauce und Mozzarella, halbgebacken, tiefgefroren</v>
          </cell>
          <cell r="G551" t="str">
            <v>Pizza mit Tomatensauce und Mozzarella</v>
          </cell>
          <cell r="H551" t="str">
            <v>Zutaten: Weizenmehl, 19% Tomatenpulpe, 18% Mozzarella, Wasser, Olivenöl, Speisesalz, Traubenzucker, Weizenmalzmehl, Hefe, Oregano.</v>
          </cell>
          <cell r="I551" t="str">
            <v>Pizza mit Tomatensauce und Mozzarella
Zutaten: Weizenmehl, 19% Tomatenpulpe, 18% Mozzarella, Wasser, Olivenöl, Speisesalz, Traubenzucker, Weizenmalzmehl, Hefe, Oregano.</v>
          </cell>
          <cell r="J551" t="str">
            <v>keine</v>
          </cell>
          <cell r="K551" t="str">
            <v>Pizza mit Tomatensauce und Mozzarella
Zutaten: Weizenmehl, 19% Tomatenpulpe, 18% Mozzarella, Wasser, Olivenöl, Speisesalz, Traubenzucker, Weizenmalzmehl, Hefe, Oregano.</v>
          </cell>
          <cell r="L551" t="str">
            <v>x</v>
          </cell>
          <cell r="M551" t="str">
            <v>x</v>
          </cell>
          <cell r="N551">
            <v>0</v>
          </cell>
          <cell r="O551" t="str">
            <v>keine</v>
          </cell>
          <cell r="P551" t="str">
            <v>x</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t="str">
            <v>k.A.</v>
          </cell>
          <cell r="AH551" t="str">
            <v>k.A.</v>
          </cell>
          <cell r="AI551" t="str">
            <v>keine</v>
          </cell>
        </row>
        <row r="552">
          <cell r="A552">
            <v>11001</v>
          </cell>
          <cell r="B552" t="str">
            <v>Dark Chocolate-Croissant</v>
          </cell>
          <cell r="C552" t="str">
            <v>0.3-100</v>
          </cell>
          <cell r="D552" t="str">
            <v>x</v>
          </cell>
          <cell r="E552">
            <v>0</v>
          </cell>
          <cell r="F552" t="str">
            <v>Butter-Croissant mit Zartbitterschokolade, gegarter Teigling, tiefgefroren, mit separat beigefügten Zartbitter-Schokoladentropfen, tiefgefroren</v>
          </cell>
          <cell r="G552" t="str">
            <v>Butter-Croissant mit Zartbitterschokolade dekoriert mit Zartbitter-Schokoladentropfen</v>
          </cell>
          <cell r="H552" t="str">
            <v>Zutaten: Weizenmehl, Wasser, 14% Butter, 13% Zartbitterschokolade [Kakaomasse, Zucker, pflanzliche Fette, Kakaobutter, Emulgator Sojalecithine], pasteurisiertes Vollei*, Zucker, Hefe, Backmittel [Weizengluten, Weizenstärke, Traubenzucker, Maisquellmehl, Weizenquellmehl, Weizenmalzmehl, Hefe, Mehlbehandlungsmittel (Enzyme (Amylasen, Hemicellulasen), Ascorbinsäure)], Speisesalz, Vollmilchpulver. Dekor: Zartbitterschokoladentropfen [Zucker, Kakaomasse, Kakaobutter, Butterreinfett, fettarmer Kakao, Emulgator Sojalecithine]       * aus Freilandhaltung</v>
          </cell>
          <cell r="I552" t="str">
            <v>Butter-Croissant mit Zartbitterschokolade dekoriert mit Zartbitter-Schokoladentropfen
   Zutaten: Weizenmehl, Wasser, 14% Butter, 13% Zartbitterschokolade [Kakaomasse, Zucker, pflanzliche Fette, Kakaobutter, Emulgator Sojalecithine], pasteurisiertes Vollei*, Zucker, Hefe, Backmittel [Weizengluten, Weizenstärke, Traubenzucker, Maisquellmehl, Weizenquellmehl, Weizenmalzmehl, Hefe], Speisesalz, Vollmilchpulver. Dekor: Zartbitterschokoladentropfen [Zucker, Kakaomasse, Kakaobutter, Butterreinfett, fettarmer Kakao, Emulgator Sojalecithine]                                * aus Freilandhaltung</v>
          </cell>
          <cell r="J552" t="str">
            <v>Das Produkt kann Spuren von Schalenfrüchten, Sesam und Lupinen enthalten</v>
          </cell>
          <cell r="K552" t="str">
            <v>Butter-Croissant mit Zartbitterschokolade dekoriert mit Zartbitter-Schokoladentropfen
   Zutaten: Weizenmehl, Wasser, 14% Butter, 13% Zartbitterschokolade [Kakaomasse, Zucker, pflanzliche Fette, Kakaobutter, Emulgator Sojalecithine], pasteurisiertes Vollei*, Zucker, Hefe, Backmittel [Weizengluten, Weizenstärke, Traubenzucker, Maisquellmehl, Weizenquellmehl, Weizenmalzmehl, Hefe], Speisesalz, Vollmilchpulver. Dekor: Zartbitterschokoladentropfen [Zucker, Kakaomasse, Kakaobutter, Butterreinfett, fettarmer Kakao, Emulgator Sojalecithine]                                * aus Freilandhaltung
 Das Produkt kann Spuren von Schalenfrüchten, Sesam und Lupinen enthalten</v>
          </cell>
          <cell r="L552" t="str">
            <v>x</v>
          </cell>
          <cell r="M552" t="str">
            <v>x</v>
          </cell>
          <cell r="N552" t="str">
            <v>x</v>
          </cell>
          <cell r="O552" t="str">
            <v>keine</v>
          </cell>
          <cell r="P552" t="str">
            <v>x</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t="str">
            <v>k.A.</v>
          </cell>
          <cell r="AH552" t="str">
            <v>&lt;2</v>
          </cell>
          <cell r="AI552" t="str">
            <v>keine</v>
          </cell>
        </row>
        <row r="553">
          <cell r="A553">
            <v>11002</v>
          </cell>
          <cell r="B553" t="str">
            <v>White Chocolate-Croissant</v>
          </cell>
          <cell r="C553" t="str">
            <v>0.4-100</v>
          </cell>
          <cell r="D553" t="str">
            <v>x</v>
          </cell>
          <cell r="E553">
            <v>0</v>
          </cell>
          <cell r="F553" t="str">
            <v>Butter-Croissant mit weißer Schokolade,  gegarter Teigling, tiefgefroren, mit separat beigefügten weißen Schokoladentropfen, tiefgefroren</v>
          </cell>
          <cell r="G553" t="str">
            <v>Butter-Croissant mit weißer Schokolade dekoriert mit weißen Schokoladentropfen</v>
          </cell>
          <cell r="H553" t="str">
            <v xml:space="preserve">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Mehlbehandlungsmittel (Enzyme (Amylasen, Hemicellulasen), Ascorbinsäure)], Speisesalz, Vollmilchpulver.
Dekor: Weiße Schokoladentropfen [Zucker, Kakaobutter, Vollmilchpulver, Emulgator Ammoniumsalze der Phosphatidsäuren].
* aus Freilandhaltung
</v>
          </cell>
          <cell r="I553" t="str">
            <v xml:space="preserve">Butter-Croissant mit weißer Schokolade dekoriert mit weißen Schokoladentropfen
   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Speisesalz, Vollmilchpulver.
Dekor: Weiße Schokoladentropfen [Zucker, Kakaobutter, Vollmilchpulver, Emulgator Ammoniumsalze der Phosphatidsäuren].
* aus Freilandhaltung
</v>
          </cell>
          <cell r="J553" t="str">
            <v>Das Produkt kann Spuren von Schalenfrüchten, Sesam und Lupinen enthalten</v>
          </cell>
          <cell r="K553" t="str">
            <v>Butter-Croissant mit weißer Schokolade dekoriert mit weißen Schokoladentropfen
   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Speisesalz, Vollmilchpulver.
Dekor: Weiße Schokoladentropfen [Zucker, Kakaobutter, Vollmilchpulver, Emulgator Ammoniumsalze der Phosphatidsäuren].
* aus Freilandhaltung
 Das Produkt kann Spuren von Schalenfrüchten, Sesam und Lupinen enthalten</v>
          </cell>
          <cell r="L553" t="str">
            <v>x</v>
          </cell>
          <cell r="M553" t="str">
            <v>x</v>
          </cell>
          <cell r="N553" t="str">
            <v>x</v>
          </cell>
          <cell r="O553" t="str">
            <v>keine</v>
          </cell>
          <cell r="P553" t="str">
            <v>x</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t="str">
            <v>k.A.</v>
          </cell>
          <cell r="AH553" t="str">
            <v>&lt;2</v>
          </cell>
          <cell r="AI553" t="str">
            <v>keine</v>
          </cell>
        </row>
        <row r="554">
          <cell r="A554">
            <v>11010</v>
          </cell>
          <cell r="B554" t="str">
            <v>Schoggi-Flakes-Bar</v>
          </cell>
          <cell r="C554" t="str">
            <v>0.3-100</v>
          </cell>
          <cell r="D554" t="str">
            <v>x</v>
          </cell>
          <cell r="E554">
            <v>0</v>
          </cell>
          <cell r="F554" t="str">
            <v>Butter-Plunder mit Schokocreme und Cornflakes, gegarter Teigling, tiefgefroren</v>
          </cell>
          <cell r="G554" t="str">
            <v>Butter-Plunder mit Schokocreme und Cornflakes</v>
          </cell>
          <cell r="H554" t="str">
            <v>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Mehlbehandlungsmittel (Enzyme (Amylasen, Hemicellulasen), Ascorbinsäure)], Speisesalz, Vollmilchpulver, pflanzliche Öle, Milchprotein, Emulgator Sojalecithine, Säureregulator Natriumphosphate, Verdickungsmittel Xanthan, Glukosesirup. * aus Freilandhaltung</v>
          </cell>
          <cell r="I554" t="str">
            <v>Butter-Plunder mit Schokocreme und Cornflakes                                                                      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Speisesalz, Vollmilchpulver, pflanzliche Öle, Milchprotein, Emulgator Sojalecithine, Säureregulator Natriumphosphate, Verdickungsmittel Xanthan, Glukosesirup.                                                                                                                                 * aus Freilandhaltung</v>
          </cell>
          <cell r="J554" t="str">
            <v>Das Produkt kann Spuren von Schalenfrüchten, Sesam und Lupinen enthalten.</v>
          </cell>
          <cell r="K554" t="str">
            <v>Butter-Plunder mit Schokocreme und Cornflakes                                                                      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Speisesalz, Vollmilchpulver, pflanzliche Öle, Milchprotein, Emulgator Sojalecithine, Säureregulator Natriumphosphate, Verdickungsmittel Xanthan, Glukosesirup.                                                                                                                                 * aus Freilandhaltung
 Das Produkt kann Spuren von Schalenfrüchten, Sesam und Lupinen enthalten.</v>
          </cell>
          <cell r="L554" t="str">
            <v>x</v>
          </cell>
          <cell r="M554" t="str">
            <v>x</v>
          </cell>
          <cell r="N554" t="str">
            <v>x</v>
          </cell>
          <cell r="O554" t="str">
            <v>keine</v>
          </cell>
          <cell r="P554" t="str">
            <v>x</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t="str">
            <v>k.A.</v>
          </cell>
          <cell r="AH554" t="str">
            <v>&lt;2</v>
          </cell>
          <cell r="AI554" t="str">
            <v>keine</v>
          </cell>
        </row>
        <row r="555">
          <cell r="A555">
            <v>11011</v>
          </cell>
          <cell r="B555" t="str">
            <v>Chocolate-Toffee-Bar</v>
          </cell>
          <cell r="C555" t="str">
            <v>0.6-100</v>
          </cell>
          <cell r="D555" t="str">
            <v>x</v>
          </cell>
          <cell r="E555">
            <v>0</v>
          </cell>
          <cell r="F555" t="str">
            <v>Butter-Plunder mit Zartbitterschokolade und Karamellzubereitung, gegarter Teigling, tiefgefroren</v>
          </cell>
          <cell r="G555" t="str">
            <v>Butter-Plunder mit Zartbitterschokolade und Karamellzubereitung</v>
          </cell>
          <cell r="H555" t="str">
            <v>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Mehlbehandlungsmittel (Enzyme (Amylasen, Hemicellulasen), Ascorbinsäure)], Speisesalz, Vollmilchpulver, pflanzliche Öle, Milchprotein, Emulgator Sojalecithine, Säureregulator Natriumphosphate, Verdickungsmittel Xanthan, Glukosesirup.   * aus Freilandhaltung</v>
          </cell>
          <cell r="I555" t="str">
            <v>Butter-Plunder mit Zartbitterschokolade und Karamellzubereitung                                              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Speisesalz, Vollmilchpulver, pflanzliche Öle, Milchprotein, Emulgator Sojalecithine, Säureregulator Natriumphosphate, Verdickungsmittel Xanthan, Glukosesirup.   * aus Freilandhaltung</v>
          </cell>
          <cell r="J555" t="str">
            <v>Das Produkt kann Spuren von Schalenfrüchten, Sesam und Lupinen enthalten</v>
          </cell>
          <cell r="K555" t="str">
            <v>Butter-Plunder mit Zartbitterschokolade und Karamellzubereitung                                              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Speisesalz, Vollmilchpulver, pflanzliche Öle, Milchprotein, Emulgator Sojalecithine, Säureregulator Natriumphosphate, Verdickungsmittel Xanthan, Glukosesirup.   * aus Freilandhaltung
 Das Produkt kann Spuren von Schalenfrüchten, Sesam und Lupinen enthalten</v>
          </cell>
          <cell r="L555" t="str">
            <v>x</v>
          </cell>
          <cell r="M555" t="str">
            <v>x</v>
          </cell>
          <cell r="N555" t="str">
            <v>x</v>
          </cell>
          <cell r="O555" t="str">
            <v>keine</v>
          </cell>
          <cell r="P555" t="str">
            <v>x</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t="str">
            <v>k.A.</v>
          </cell>
          <cell r="AH555" t="str">
            <v>&lt;2</v>
          </cell>
          <cell r="AI555" t="str">
            <v>keine</v>
          </cell>
        </row>
        <row r="556">
          <cell r="A556">
            <v>20623</v>
          </cell>
          <cell r="B556" t="str">
            <v>Apfel-Zimt-Muffin</v>
          </cell>
          <cell r="C556" t="str">
            <v>0.2-331</v>
          </cell>
          <cell r="D556">
            <v>0</v>
          </cell>
          <cell r="E556" t="str">
            <v>x</v>
          </cell>
          <cell r="F556" t="str">
            <v>Rührkuchen mit Äpfeln und Zimt, fertig gebacken, tiefgefroren</v>
          </cell>
          <cell r="G556" t="str">
            <v>Rührkuchen mit Äpfeln und Zimt, aufgetaut</v>
          </cell>
          <cell r="H556" t="str">
            <v>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v>
          </cell>
          <cell r="I556" t="str">
            <v>Rührkuchen mit Äpfeln und Zimt, aufgetaut
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v>
          </cell>
          <cell r="J556" t="str">
            <v>Das Produkt kann Spuren von Soja enthalten.</v>
          </cell>
          <cell r="K556" t="str">
            <v>Rührkuchen mit Äpfeln und Zimt, aufgetaut
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
 Das Produkt kann Spuren von Soja enthalten.</v>
          </cell>
          <cell r="L556" t="str">
            <v>x</v>
          </cell>
          <cell r="M556" t="str">
            <v>x</v>
          </cell>
          <cell r="N556" t="str">
            <v>x</v>
          </cell>
          <cell r="O556" t="str">
            <v>keine</v>
          </cell>
          <cell r="P556" t="str">
            <v>x</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t="str">
            <v>k.A.</v>
          </cell>
          <cell r="AH556" t="str">
            <v>keine</v>
          </cell>
          <cell r="AI556" t="str">
            <v>keine</v>
          </cell>
        </row>
        <row r="557">
          <cell r="A557">
            <v>89347</v>
          </cell>
          <cell r="B557" t="str">
            <v>B&amp;B MyMuffin Apple Cinnamon</v>
          </cell>
          <cell r="C557" t="str">
            <v>00-254</v>
          </cell>
          <cell r="D557">
            <v>0</v>
          </cell>
          <cell r="E557" t="str">
            <v>x</v>
          </cell>
          <cell r="F557" t="str">
            <v>Rührkuchen-Kleingebäck mit Apfelstücken und Zimt, tiefgefroren</v>
          </cell>
          <cell r="G557" t="str">
            <v>Rührkuchen-Kleingebäck mit Apfelstücken und Zimt, aufgetaut</v>
          </cell>
          <cell r="H557" t="str">
            <v>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v>
          </cell>
          <cell r="I557" t="str">
            <v>Rührkuchen-Kleingebäck mit Apfelstücken und Zimt, aufgetaut
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v>
          </cell>
          <cell r="J557" t="str">
            <v>Kann Spuren von Schalenfrüchten (Haselnüsse, Mandeln) enthalten.</v>
          </cell>
          <cell r="K557" t="str">
            <v>Rührkuchen-Kleingebäck mit Apfelstücken und Zimt, aufgetaut
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
 Kann Spuren von Schalenfrüchten (Haselnüsse, Mandeln) enthalten.</v>
          </cell>
          <cell r="L557" t="str">
            <v>x</v>
          </cell>
          <cell r="M557" t="str">
            <v>x</v>
          </cell>
          <cell r="N557" t="str">
            <v>x</v>
          </cell>
          <cell r="O557" t="str">
            <v>keine</v>
          </cell>
          <cell r="P557" t="str">
            <v>x</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t="str">
            <v>k.A.</v>
          </cell>
          <cell r="AH557" t="str">
            <v>&lt;1g</v>
          </cell>
          <cell r="AI557" t="str">
            <v>pflanzliches Fett gehärtet</v>
          </cell>
        </row>
        <row r="558">
          <cell r="A558">
            <v>20103</v>
          </cell>
          <cell r="B558" t="str">
            <v>Baguette</v>
          </cell>
          <cell r="C558" t="str">
            <v>01-141</v>
          </cell>
          <cell r="D558">
            <v>0</v>
          </cell>
          <cell r="E558" t="str">
            <v>x</v>
          </cell>
          <cell r="F558" t="str">
            <v>Weizenkleingebäck, halbgebacken, tiefgefroren</v>
          </cell>
          <cell r="G558" t="str">
            <v>Weizenkleingebäck</v>
          </cell>
          <cell r="H558" t="str">
            <v>Zutaten: Weizenmehl, Wasser, Hefe, Speisesalz, Weizenmalzmehl, Emulgatoren (Mono- und Diglyceride von Speisefettsäuren, Sojalecithine), Traubenzucker, Roggenvollkornmehl, Weizengluten, Süßmolkenpulver.</v>
          </cell>
          <cell r="I558" t="str">
            <v>Weizenkleingebäck
Zutaten: Weizenmehl, Wasser, Hefe, Speisesalz, Weizenmalzmehl, Emulgatoren (Mono- und Diglyceride von Speisefettsäuren, Sojalecithine), Traubenzucker, Roggenvollkornmehl, Weizengluten, Süßmolkenpulver.</v>
          </cell>
          <cell r="J558" t="str">
            <v xml:space="preserve">Das Produkt kann Spuren von Sesam enthalten. </v>
          </cell>
          <cell r="K558"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58" t="str">
            <v>x</v>
          </cell>
          <cell r="M558" t="str">
            <v>x</v>
          </cell>
          <cell r="N558">
            <v>0</v>
          </cell>
          <cell r="O558" t="str">
            <v>keine</v>
          </cell>
          <cell r="P558" t="str">
            <v>x</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t="str">
            <v>k.A.</v>
          </cell>
          <cell r="AH558" t="str">
            <v>&lt;2g</v>
          </cell>
          <cell r="AI558" t="str">
            <v>keine</v>
          </cell>
        </row>
        <row r="559">
          <cell r="A559">
            <v>20132</v>
          </cell>
          <cell r="B559" t="str">
            <v>Baguette</v>
          </cell>
          <cell r="C559" t="str">
            <v>05-141</v>
          </cell>
          <cell r="D559" t="str">
            <v>x</v>
          </cell>
          <cell r="E559">
            <v>0</v>
          </cell>
          <cell r="F559" t="str">
            <v>Weizenkleingebäck, halbgebacken, tiefgefroren</v>
          </cell>
          <cell r="G559" t="str">
            <v>Weizenkleingebäck</v>
          </cell>
          <cell r="H559" t="str">
            <v>Zutaten: Weizenmehl, Wasser, Hefe, Speisesalz, Weizenmalzmehl, Emulgatoren (Mono- und Diglyceride von Speisefettsäuren, Sojalecithine), Traubenzucker, Roggenvollkornmehl, Weizengluten, Süßmolkenpulver.</v>
          </cell>
          <cell r="I559" t="str">
            <v>Weizenkleingebäck 
Zutaten: Weizenmehl, Wasser, Hefe, Speisesalz, Weizenmalzmehl, Emulgatoren (Mono- und Diglyceride von Speisefettsäuren, Sojalecithine), Traubenzucker, Roggenvollkornmehl, Weizengluten, Süßmolkenpulver.</v>
          </cell>
          <cell r="J559" t="str">
            <v xml:space="preserve">Das Produkt kann Spuren von Sesam enthalten. </v>
          </cell>
          <cell r="K559"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59" t="str">
            <v>x</v>
          </cell>
          <cell r="M559" t="str">
            <v>x</v>
          </cell>
          <cell r="N559" t="str">
            <v>x</v>
          </cell>
          <cell r="O559" t="str">
            <v>keine</v>
          </cell>
          <cell r="P559" t="str">
            <v>x</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t="str">
            <v>k.A.</v>
          </cell>
          <cell r="AH559" t="str">
            <v>&lt;2g</v>
          </cell>
          <cell r="AI559" t="str">
            <v>keine</v>
          </cell>
        </row>
        <row r="560">
          <cell r="A560">
            <v>20205</v>
          </cell>
          <cell r="B560" t="str">
            <v>Baguette</v>
          </cell>
          <cell r="C560" t="str">
            <v>04-141</v>
          </cell>
          <cell r="D560" t="str">
            <v>x</v>
          </cell>
          <cell r="E560">
            <v>0</v>
          </cell>
          <cell r="F560" t="str">
            <v>Weizenkleingebäck, halbgebacken, tiefgefroren</v>
          </cell>
          <cell r="G560" t="str">
            <v>Weizenkleingebäck</v>
          </cell>
          <cell r="H560" t="str">
            <v>Zutaten: Weizenmehl, Wasser, Hefe, Speisesalz, Weizenmalzmehl, Emulgatoren (Mono- und Diglyceride von Speisefettsäuren, Sojalecithine), Traubenzucker, Roggenvollkornmehl, Weizengluten, Süßmolkenpulver.</v>
          </cell>
          <cell r="I560" t="str">
            <v>Weizenkleingebäck 
Zutaten: Weizenmehl, Wasser, Hefe, Speisesalz, Weizenmalzmehl, Emulgatoren (Mono- und Diglyceride von Speisefettsäuren, Sojalecithine), Traubenzucker, Roggenvollkornmehl, Weizengluten, Süßmolkenpulver.</v>
          </cell>
          <cell r="J560" t="str">
            <v xml:space="preserve">Das Produkt kann Spuren von Sesam enthalten. </v>
          </cell>
          <cell r="K560"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60" t="str">
            <v>x</v>
          </cell>
          <cell r="M560" t="str">
            <v>x</v>
          </cell>
          <cell r="N560">
            <v>0</v>
          </cell>
          <cell r="O560" t="str">
            <v>keine</v>
          </cell>
          <cell r="P560" t="str">
            <v>x</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t="str">
            <v>k.A.</v>
          </cell>
          <cell r="AH560" t="str">
            <v>&lt;2g</v>
          </cell>
          <cell r="AI560" t="str">
            <v>keine</v>
          </cell>
        </row>
        <row r="561">
          <cell r="A561">
            <v>127</v>
          </cell>
          <cell r="B561" t="str">
            <v>Baguette</v>
          </cell>
          <cell r="C561" t="str">
            <v>00-141</v>
          </cell>
          <cell r="D561">
            <v>0</v>
          </cell>
          <cell r="E561" t="str">
            <v>x</v>
          </cell>
          <cell r="F561" t="str">
            <v>Weizenkleingebäck, halbgebacken, tiefgefroren</v>
          </cell>
          <cell r="G561" t="str">
            <v>Weizenkleingebäck</v>
          </cell>
          <cell r="H561" t="str">
            <v xml:space="preserve">Zutaten: Weizenmehl, Wasser, Hefe, Speisesalz, Weizenmalzmehl, Emulgatoren (Mono- und Diglyceride von Speisefettsäuren, Sojalecithine), Traubenzucker, Roggenvollkornmehl, Weizengluten, Süßmolkenpulver. </v>
          </cell>
          <cell r="I561" t="str">
            <v>Weizenkleingebäck 
Zutaten: Weizenmehl, Wasser, Hefe, Speisesalz, Weizenmalzmehl, Emulgatoren (Mono- und Diglyceride von Speisefettsäuren, Sojalecithine), Traubenzucker, Roggenvollkornmehl, Weizengluten, Süßmolkenpulver.</v>
          </cell>
          <cell r="J561" t="str">
            <v>Das Produkt kann Spuren von Sesam und Senf enthalten.</v>
          </cell>
          <cell r="K561" t="str">
            <v>Weizenkleingebäck 
Zutaten: Weizenmehl, Wasser, Hefe, Speisesalz, Weizenmalzmehl, Emulgatoren (Mono- und Diglyceride von Speisefettsäuren, Sojalecithine), Traubenzucker, Roggenvollkornmehl, Weizengluten, Süßmolkenpulver.
 Das Produkt kann Spuren von Sesam und Senf enthalten.</v>
          </cell>
          <cell r="L561" t="str">
            <v>x</v>
          </cell>
          <cell r="M561" t="str">
            <v>x</v>
          </cell>
          <cell r="N561">
            <v>0</v>
          </cell>
          <cell r="O561" t="str">
            <v>keine</v>
          </cell>
          <cell r="P561" t="str">
            <v>x</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t="str">
            <v>k.A.</v>
          </cell>
          <cell r="AH561" t="str">
            <v>k.A.</v>
          </cell>
          <cell r="AI561" t="str">
            <v>keine</v>
          </cell>
        </row>
        <row r="562">
          <cell r="A562">
            <v>10117</v>
          </cell>
          <cell r="B562" t="str">
            <v>Maxi-Butter-Gipfel</v>
          </cell>
          <cell r="C562" t="str">
            <v>09-100</v>
          </cell>
          <cell r="D562">
            <v>0</v>
          </cell>
          <cell r="E562" t="str">
            <v>x</v>
          </cell>
          <cell r="F562" t="str">
            <v>Butter-Croissant, gegarter Teigling, tiefgefroren</v>
          </cell>
          <cell r="G562" t="str">
            <v>Butter-Croissant</v>
          </cell>
          <cell r="H562" t="str">
            <v>Zutaten: Weizenmehl, Wasser, 19% Butter, Hefe, pasteurisiertes Vollei*, Zucker, Backmittel [Weizengluten, Weizenstärke, Mehle (Weizen, Mais, Gerste), Traubenzucker, Hefe, Mehlbehandlungsmittel (Enzyme (Amylasen, Hemicellulasen, Pentosanasen), Ascorbinsäure)], Speisesalz, Vollmilchpulver.
* aus Freilandhaltung</v>
          </cell>
          <cell r="I562" t="str">
            <v>Butter-Croissant
Zutaten: Weizenmehl, Wasser, 19% Butter, Hefe, pasteurisiertes Vollei*, Zucker, Backmittel [Weizengluten, Weizenstärke, Mehle (Weizen, Mais, Gerste), Traubenzucker, Hefe], Speisesalz, Vollmilchpulver.
* aus Freilandhaltung</v>
          </cell>
          <cell r="J562" t="str">
            <v>Das Produkt kann Spuren von Schalenfrüchten, Soja, Lupinen und Sesam enthalten.</v>
          </cell>
          <cell r="K562" t="str">
            <v>Butter-Croissant
Zutaten: Weizenmehl, Wasser, 19% Butter, Hefe, pasteurisiertes Vollei*, Zucker, Backmittel [Weizengluten, Weizenstärke, Mehle (Weizen, Mais, Gerste), Traubenzucker, Hefe], Speisesalz, Vollmilchpulver.
* aus Freilandhaltung
 Das Produkt kann Spuren von Schalenfrüchten, Soja, Lupinen und Sesam enthalten.</v>
          </cell>
          <cell r="L562" t="str">
            <v>x</v>
          </cell>
          <cell r="M562" t="str">
            <v>x</v>
          </cell>
          <cell r="N562" t="str">
            <v>x</v>
          </cell>
          <cell r="O562" t="str">
            <v>keine</v>
          </cell>
          <cell r="P562" t="str">
            <v>x</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t="str">
            <v>k.A.</v>
          </cell>
          <cell r="AH562" t="str">
            <v>keine</v>
          </cell>
          <cell r="AI562" t="str">
            <v>keine</v>
          </cell>
        </row>
        <row r="563">
          <cell r="A563">
            <v>22247</v>
          </cell>
          <cell r="B563" t="str">
            <v>Cheese Cake mit Nüssen, Mandeln und Schokolade</v>
          </cell>
          <cell r="C563" t="str">
            <v>00-222</v>
          </cell>
          <cell r="D563">
            <v>0</v>
          </cell>
          <cell r="E563" t="str">
            <v>x</v>
          </cell>
          <cell r="F563" t="str">
            <v>Bröselmürbeteigboden mit Käsemasse (74%) und Schokoladenstückchen, Nuss- / Mandeldekor und kakaohaltiger Fettglasur, tiefgefroren</v>
          </cell>
          <cell r="G563" t="str">
            <v>Bröselmürbeteigboden mit Käsemasse (74%) und Schokoladenstückchen, Nuss- / Mandeldekor und kakaohaltiger Fettglasur, aufgetaut</v>
          </cell>
          <cell r="H563" t="str">
            <v>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v>
          </cell>
          <cell r="I563" t="str">
            <v>Bröselmürbeteigboden mit Käsemasse (74%) und Schokoladenstückchen, Nuss- / Mandeldekor und kakaohaltiger Fettglasur, aufgetaut
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v>
          </cell>
          <cell r="J563" t="str">
            <v>Kann in Spuren weitere Nüsse und Erdnüsse enthalten!</v>
          </cell>
          <cell r="K563" t="str">
            <v>Bröselmürbeteigboden mit Käsemasse (74%) und Schokoladenstückchen, Nuss- / Mandeldekor und kakaohaltiger Fettglasur, aufgetaut
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
 Kann in Spuren weitere Nüsse und Erdnüsse enthalten!</v>
          </cell>
          <cell r="L563" t="str">
            <v>x</v>
          </cell>
          <cell r="M563" t="str">
            <v>x</v>
          </cell>
          <cell r="N563" t="str">
            <v>x</v>
          </cell>
          <cell r="O563" t="str">
            <v>mit Farbstoff (E160a, E101)</v>
          </cell>
          <cell r="P563">
            <v>0</v>
          </cell>
          <cell r="Q563" t="str">
            <v>x</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t="str">
            <v>k.A.</v>
          </cell>
          <cell r="AH563" t="str">
            <v>&lt;2g</v>
          </cell>
          <cell r="AI563" t="str">
            <v>keine</v>
          </cell>
        </row>
        <row r="564">
          <cell r="A564">
            <v>20439</v>
          </cell>
          <cell r="B564" t="str">
            <v>Altbayerische Breze</v>
          </cell>
          <cell r="C564" t="str">
            <v>0.4-337</v>
          </cell>
          <cell r="D564">
            <v>0</v>
          </cell>
          <cell r="E564" t="str">
            <v>x</v>
          </cell>
          <cell r="F564" t="str">
            <v>Laugengebäck, gegarter Teigling, tiefgefroren, mit separat beigefügtem Hagelsalz, tiefgefroren</v>
          </cell>
          <cell r="G564" t="str">
            <v>Laugengebäck mit Hagelsalz</v>
          </cell>
          <cell r="H564" t="str">
            <v>Zutaten: Weizenmehl, Wasser, Backmittel [Jodsalz, Weizenmehl, Stabilisatoren (Guarkernmehl, Diphosphate), Zucker, Emulgator Mono- und Diacetylweinsäurester von Mono- und Diglyceriden von Speisefettsäuren, geröstetes Gerstenmalzmehl, Traubenzucker, Mehlbehandlungsmittel (Ascorbinsäure, Enzyme (Amylasen, Glukoseoxidasen, Hemicellulasen, Pentosanasen, Xylanasen))], Hefe, Säureregulator Natriumhydroxid, Essigessenz.
Dekor: Hagelsalz.</v>
          </cell>
          <cell r="I564" t="str">
            <v>Laugengebäck mit Hagelsalz
Zutaten: Weizenmehl, Wasser, Backmittel [Jodsalz, Weizenmehl, Stabilisatoren (Guarkernmehl, Diphosphate), Zucker, Emulgator Mono- und Diacetylweinsäurester von Mono- und Diglyceriden von Speisefettsäuren, geröstetes Gerstenmalzmehl, Traubenzucker], Hefe, Säureregulator Natriumhydroxid, Essigessenz.
Dekor: Hagelsalz.</v>
          </cell>
          <cell r="J564" t="str">
            <v>keine</v>
          </cell>
          <cell r="K564" t="str">
            <v>Laugengebäck mit Hagelsalz
Zutaten: Weizenmehl, Wasser, Backmittel [Jodsalz, Weizenmehl, Stabilisatoren (Guarkernmehl, Diphosphate), Zucker, Emulgator Mono- und Diacetylweinsäurester von Mono- und Diglyceriden von Speisefettsäuren, geröstetes Gerstenmalzmehl, Traubenzucker], Hefe, Säureregulator Natriumhydroxid, Essigessenz.
Dekor: Hagelsalz.</v>
          </cell>
          <cell r="L564" t="str">
            <v>x</v>
          </cell>
          <cell r="M564">
            <v>0</v>
          </cell>
          <cell r="N564">
            <v>0</v>
          </cell>
          <cell r="O564" t="str">
            <v>keine</v>
          </cell>
          <cell r="P564" t="str">
            <v>x</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t="str">
            <v>k.A.</v>
          </cell>
          <cell r="AH564" t="str">
            <v>keine</v>
          </cell>
          <cell r="AI564" t="str">
            <v>keine</v>
          </cell>
        </row>
        <row r="565">
          <cell r="A565">
            <v>20269</v>
          </cell>
          <cell r="B565" t="str">
            <v>Donut gezuckert</v>
          </cell>
          <cell r="C565" t="str">
            <v>0.1-283</v>
          </cell>
          <cell r="D565" t="str">
            <v>x</v>
          </cell>
          <cell r="E565">
            <v>0</v>
          </cell>
          <cell r="F565" t="str">
            <v>Siedegebäck aus Hefeteig, dekoriert mit 10% Zucker, fertig gebacken, tiefgefroren</v>
          </cell>
          <cell r="G565" t="str">
            <v>Siedegebäck aus Hefeteig, dekoriert mit 10% Zucker, aufgetaut</v>
          </cell>
          <cell r="H565" t="str">
            <v>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I565"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J565" t="str">
            <v xml:space="preserve">Das Produkt kann Spuren von Eiern und Schalenfrüchten enthalten. </v>
          </cell>
          <cell r="K565" t="str">
            <v xml:space="preserve">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
 Das Produkt kann Spuren von Eiern und Schalenfrüchten enthalten. </v>
          </cell>
          <cell r="L565" t="str">
            <v>x</v>
          </cell>
          <cell r="M565" t="str">
            <v>x</v>
          </cell>
          <cell r="N565" t="str">
            <v>x</v>
          </cell>
          <cell r="O565" t="str">
            <v>mit Farbstoff (E160a)</v>
          </cell>
          <cell r="P565">
            <v>0</v>
          </cell>
          <cell r="Q565" t="str">
            <v>x</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t="str">
            <v xml:space="preserve">k.A. </v>
          </cell>
          <cell r="AH565" t="str">
            <v>keine</v>
          </cell>
          <cell r="AI565" t="str">
            <v>keine</v>
          </cell>
        </row>
        <row r="566">
          <cell r="A566" t="str">
            <v>20763+65</v>
          </cell>
          <cell r="B566" t="str">
            <v>Krustenspitz</v>
          </cell>
          <cell r="C566" t="str">
            <v>02-141</v>
          </cell>
          <cell r="D566">
            <v>0</v>
          </cell>
          <cell r="E566" t="str">
            <v>x</v>
          </cell>
          <cell r="F566" t="str">
            <v>Weizenkleingebäck, halbgebacken, tiefgefroren</v>
          </cell>
          <cell r="G566" t="str">
            <v>Weizenkleingebäck</v>
          </cell>
          <cell r="H566" t="str">
            <v>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v>
          </cell>
          <cell r="I566" t="str">
            <v>Weizenkleingebäck
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v>
          </cell>
          <cell r="J566" t="str">
            <v>Das Produkt kann Spuren von Milch und Sesam enthalten.</v>
          </cell>
          <cell r="K566" t="str">
            <v>Weizenkleingebäck
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
 Das Produkt kann Spuren von Milch und Sesam enthalten.</v>
          </cell>
          <cell r="L566" t="str">
            <v>x</v>
          </cell>
          <cell r="M566" t="str">
            <v>x</v>
          </cell>
          <cell r="N566">
            <v>0</v>
          </cell>
          <cell r="O566" t="str">
            <v>keine</v>
          </cell>
          <cell r="P566" t="str">
            <v>x</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t="str">
            <v>k.A.</v>
          </cell>
          <cell r="AH566" t="str">
            <v>&lt;2g</v>
          </cell>
          <cell r="AI566" t="str">
            <v>keine</v>
          </cell>
        </row>
        <row r="567">
          <cell r="A567">
            <v>530157</v>
          </cell>
          <cell r="B567" t="str">
            <v>Süßer Hefezopf</v>
          </cell>
          <cell r="C567" t="str">
            <v>00-130</v>
          </cell>
          <cell r="D567">
            <v>0</v>
          </cell>
          <cell r="E567" t="str">
            <v>x</v>
          </cell>
          <cell r="F567" t="str">
            <v>Hefegebäck, gezuckert, fertig gebacken, tiefgefroren</v>
          </cell>
          <cell r="G567" t="str">
            <v>Hefegebäck, gezuckert, aufgetaut</v>
          </cell>
          <cell r="H567" t="str">
            <v>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v>
          </cell>
          <cell r="I567" t="str">
            <v>Hefegebäck, gezuckert, aufgetaut
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v>
          </cell>
          <cell r="J567" t="str">
            <v>Das Produkt kann Spuren von Sesam, Soja und Schalenfrüchten enthalten.</v>
          </cell>
          <cell r="K567" t="str">
            <v>Hefegebäck, gezuckert, aufgetaut
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
 Das Produkt kann Spuren von Sesam, Soja und Schalenfrüchten enthalten.</v>
          </cell>
          <cell r="L567" t="str">
            <v>x</v>
          </cell>
          <cell r="M567" t="str">
            <v>x</v>
          </cell>
          <cell r="N567" t="str">
            <v>x</v>
          </cell>
          <cell r="O567" t="str">
            <v>mit Farbstoff (E160a)</v>
          </cell>
          <cell r="P567">
            <v>0</v>
          </cell>
          <cell r="Q567" t="str">
            <v>x</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t="str">
            <v>k.A.</v>
          </cell>
          <cell r="AH567" t="str">
            <v>&lt;2</v>
          </cell>
          <cell r="AI567" t="str">
            <v>keine</v>
          </cell>
        </row>
        <row r="568">
          <cell r="A568">
            <v>20770</v>
          </cell>
          <cell r="B568" t="str">
            <v>Knusperfladen</v>
          </cell>
          <cell r="C568" t="str">
            <v>0.5-231</v>
          </cell>
          <cell r="D568" t="str">
            <v>x</v>
          </cell>
          <cell r="E568">
            <v>0</v>
          </cell>
          <cell r="F568" t="str">
            <v>Weizenmischbrötchen mit 11% Getreide- und Saatenmischung, halbgebacken, tiefgefroren</v>
          </cell>
          <cell r="G568" t="str">
            <v>Weizenmischbrötchen mit 11% Getreide- und Saatenmischung</v>
          </cell>
          <cell r="H568" t="str">
            <v>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I568"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J568" t="str">
            <v>Das Produkt kann Spuren von Milch, Lupinen, Soja, Schalenfrüchten und Ei enthalten.</v>
          </cell>
          <cell r="K568"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
 Das Produkt kann Spuren von Milch, Lupinen, Soja, Schalenfrüchten und Ei enthalten.</v>
          </cell>
          <cell r="L568" t="str">
            <v>x</v>
          </cell>
          <cell r="M568" t="str">
            <v>x</v>
          </cell>
          <cell r="N568" t="str">
            <v>x</v>
          </cell>
          <cell r="O568" t="str">
            <v>keine</v>
          </cell>
          <cell r="P568" t="str">
            <v>x</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t="str">
            <v>k.A.</v>
          </cell>
          <cell r="AH568" t="str">
            <v>keine</v>
          </cell>
          <cell r="AI568" t="str">
            <v>keine</v>
          </cell>
        </row>
        <row r="569">
          <cell r="A569">
            <v>530142</v>
          </cell>
          <cell r="B569" t="str">
            <v>Schoko-Vanilla-Twister</v>
          </cell>
          <cell r="C569" t="str">
            <v>00-130</v>
          </cell>
          <cell r="D569">
            <v>0</v>
          </cell>
          <cell r="E569" t="str">
            <v>x</v>
          </cell>
          <cell r="F569" t="str">
            <v>Butter-Plunder mit Schokoladentropfen und Creme mit Vanillegeschmack, gegarter Teigling, tiefgefroren</v>
          </cell>
          <cell r="G569" t="str">
            <v>Butter-Plunder mit Schokoladentropfen und Creme mit Vanillegeschmack</v>
          </cell>
          <cell r="H569" t="str">
            <v>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Mehlbehandlungsmittel (Enzyme (Amylasen, Xylanasen), Ascorbinsäure)], Vollmilchpulver, modifizierte Stärke, Farbstoff Carotine.</v>
          </cell>
          <cell r="I569" t="str">
            <v>Butter-Plunder mit Schokoladentropfen und Creme mit Vanillegeschmack
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Vollmilchpulver, modifizierte Stärke, Farbstoff Carotine.</v>
          </cell>
          <cell r="J569" t="str">
            <v>Das Produkt kann Spuren von Sesam und Schalenfrüchten enthalten.</v>
          </cell>
          <cell r="K569" t="str">
            <v>Butter-Plunder mit Schokoladentropfen und Creme mit Vanillegeschmack
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Vollmilchpulver, modifizierte Stärke, Farbstoff Carotine.
 Das Produkt kann Spuren von Sesam und Schalenfrüchten enthalten.</v>
          </cell>
          <cell r="L569" t="str">
            <v>x</v>
          </cell>
          <cell r="M569" t="str">
            <v>x</v>
          </cell>
          <cell r="N569" t="str">
            <v>x</v>
          </cell>
          <cell r="O569" t="str">
            <v>mit Farbstoff (E160a, E101)</v>
          </cell>
          <cell r="P569">
            <v>0</v>
          </cell>
          <cell r="Q569" t="str">
            <v>x</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t="str">
            <v>k.A.</v>
          </cell>
          <cell r="AH569" t="str">
            <v>&lt;2</v>
          </cell>
          <cell r="AI569" t="str">
            <v>keine</v>
          </cell>
        </row>
        <row r="570">
          <cell r="A570">
            <v>14505</v>
          </cell>
          <cell r="B570" t="str">
            <v>Mini-Mandelrolle</v>
          </cell>
          <cell r="C570" t="str">
            <v>06-100</v>
          </cell>
          <cell r="D570">
            <v>0</v>
          </cell>
          <cell r="E570" t="str">
            <v>x</v>
          </cell>
          <cell r="F570" t="str">
            <v>Blätterteiggebäck mit Mandeln, Teigling, tiefgefroren</v>
          </cell>
          <cell r="G570" t="str">
            <v>Blätterteiggebäck mit Mandeln</v>
          </cell>
          <cell r="H570" t="str">
            <v>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I570" t="str">
            <v>Blätterteiggebäck mit Mandeln
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J570" t="str">
            <v>Das Produkt kann Spuren von anderen Schalenfrüchten, Soja, Lupinen und Sesam enthalten.</v>
          </cell>
          <cell r="K570" t="str">
            <v>Blätterteiggebäck mit Mandeln
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
 Das Produkt kann Spuren von anderen Schalenfrüchten, Soja, Lupinen und Sesam enthalten.</v>
          </cell>
          <cell r="L570" t="str">
            <v>x</v>
          </cell>
          <cell r="M570" t="str">
            <v>x</v>
          </cell>
          <cell r="N570" t="str">
            <v>x</v>
          </cell>
          <cell r="O570" t="str">
            <v>Farbstoffe (E160a, E101)</v>
          </cell>
          <cell r="P570">
            <v>0</v>
          </cell>
          <cell r="Q570" t="str">
            <v>x</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t="str">
            <v>k.A.</v>
          </cell>
          <cell r="AH570" t="str">
            <v>keine</v>
          </cell>
          <cell r="AI570" t="str">
            <v>keine</v>
          </cell>
        </row>
        <row r="571">
          <cell r="A571">
            <v>20116</v>
          </cell>
          <cell r="B571" t="str">
            <v>Dinkelcrusty</v>
          </cell>
          <cell r="C571" t="str">
            <v>00-141</v>
          </cell>
          <cell r="D571">
            <v>0</v>
          </cell>
          <cell r="E571" t="str">
            <v>x</v>
          </cell>
          <cell r="F571" t="str">
            <v>Dinkelbrötchen, halbgebacken, tiefgefroren</v>
          </cell>
          <cell r="G571" t="str">
            <v>Dinkelbrötchen</v>
          </cell>
          <cell r="H571" t="str">
            <v>Zutaten: 63% Dinkelmehl, Wasser, Leinsamen, Kürbiskerne, Traubenzucker, Weizenmehl, Roggenmehl, Gerstenmalzmehl, pflanzliches Fett, Hefe, Jodsalz, Sonnenblumenkerne, Zucker.</v>
          </cell>
          <cell r="I571" t="str">
            <v>Dinkelbrötchen
Zutaten: 63% Dinkelmehl, Wasser, Leinsamen, Kürbiskerne, Traubenzucker, Weizenmehl, Roggenmehl, Gerstenmalzmehl, pflanzliches Fett, Hefe, Jodsalz, Sonnenblumenkerne, Zucker.</v>
          </cell>
          <cell r="J571" t="str">
            <v>Das Produkt kann Spuren von Soja, Milch und Sesam enthalten.</v>
          </cell>
          <cell r="K571" t="str">
            <v>Dinkelbrötchen
Zutaten: 63% Dinkelmehl, Wasser, Leinsamen, Kürbiskerne, Traubenzucker, Weizenmehl, Roggenmehl, Gerstenmalzmehl, pflanzliches Fett, Hefe, Jodsalz, Sonnenblumenkerne, Zucker.
 Das Produkt kann Spuren von Soja, Milch und Sesam enthalten.</v>
          </cell>
          <cell r="L571" t="str">
            <v>x</v>
          </cell>
          <cell r="M571" t="str">
            <v>x</v>
          </cell>
          <cell r="N571">
            <v>0</v>
          </cell>
          <cell r="O571" t="str">
            <v>keine</v>
          </cell>
          <cell r="P571" t="str">
            <v>x</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t="str">
            <v>k.A.</v>
          </cell>
          <cell r="AH571" t="str">
            <v>&lt;0,02</v>
          </cell>
          <cell r="AI571" t="str">
            <v>keine</v>
          </cell>
        </row>
        <row r="572">
          <cell r="A572">
            <v>22239</v>
          </cell>
          <cell r="B572" t="str">
            <v>Schnittenmix Classic</v>
          </cell>
          <cell r="C572" t="str">
            <v>00-222</v>
          </cell>
          <cell r="D572">
            <v>0</v>
          </cell>
          <cell r="E572" t="str">
            <v>x</v>
          </cell>
          <cell r="F572" t="str">
            <v>Dreifach sortierter Karton bestehend aus:
Pflaumenstreuselschnitte: Mürbeteigboden mit Pflaumen und Butterstreuseln,
tiefgefroren, vorgeschnitten in 16 Portionen
Käsekuchenschnitte: Mürbeteigboden mit Käsemasse, tiefgefroren,
vorgeschnitten in 16 Portionen
Apfelstreuselschnitte: Mürbeteigkuchen mit Äpfeln und Butterstreuseln,
tiefgefroren, vorgeschnitten in 16 Portionen.</v>
          </cell>
          <cell r="G572" t="str">
            <v>Dreifach sortierter Karton bestehend aus:
Pflaumenstreuselschnitte: Mürbeteigboden mit Pflaumen und Butterstreuseln,
aufgetaut, vorgeschnitten in 16 Portionen
Käsekuchenschnitte: Mürbeteigboden mit Käsemasse, aufgetaut,
vorgeschnitten in 16 Portionen
Apfelstreuselschnitte: Mürbeteigkuchen mit Äpfeln und Butterstreuseln,
aufgetaut, vorgeschnitten in 16 Portionen.</v>
          </cell>
          <cell r="H572" t="str">
            <v>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Käsekuchenschnitte:
Zutaten: Speisequark Magerstufe (23 %), Sauerrahm (18 %), Zucker, Vollei, Weizenmehl, pflanzliches Fett, pflanzliches Öl, modifizierte Stärke, Süßmolkenpulver, Kartoffelstärke, Weizenstärke, Traubenzucker, Speisesalz, Glukosesirup, Backtriebmittel (E450, E500), Aroma (mit Milchzucker), Milcheiweiß, Geliermittel E401, Emulgator E472b, Farbstoff E 160a.
Apfelstreuselschnitte:
Zutaten: Äpfel (57%), Weizenmehl, Zucker, pflanzliches Fett, Butter (3%), modifizierte Stärke, Sultaninen, Glukosesirup, Vollei, Süßmolkenpulver, Verdickungsmittel (E410, E415), Invertzuckersirup, Backtriebmittel (E450, E500), Rumaroma, Speisesalz, Zimt, Aroma, pflanzliches Öl, Farbstoff E160a.</v>
          </cell>
          <cell r="I572" t="str">
            <v>Dreifach sortierter Karton bestehend aus:
Pflaumenstreuselschnitte: Mürbeteigboden mit Pflaumen und Butterstreuseln,
aufgetaut, vorgeschnitten in 16 Portionen
Käsekuchenschnitte: Mürbeteigboden mit Käsemasse, aufgetaut,
vorgeschnitten in 16 Portionen
Apfelstreuselschnitte: Mürbeteigkuchen mit Äpfeln und Butterstreuseln,
aufgetaut, vorgeschnitten in 16 Portionen.
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Käsekuchenschnitte:
Zutaten: Speisequark Magerstufe (23 %), Sauerrahm (18 %), Zucker, Vollei, Weizenmehl, pflanzliches Fett, pflanzliches Öl, modifizierte Stärke, Süßmolkenpulver, Kartoffelstärke, Weizenstärke, Traubenzucker, Speisesalz, Glukosesirup, Backtriebmittel (E450, E500), Aroma (mit Milchzucker), Milcheiweiß, Geliermittel E401, Emulgator E472b, Farbstoff E 160a.
Apfelstreuselschnitte:
Zutaten: Äpfel (57%), Weizenmehl, Zucker, pflanzliches Fett, Butter (3%), modifizierte Stärke, Sultaninen, Glukosesirup, Vollei, Süßmolkenpulver, Verdickungsmittel (E410, E415), Invertzuckersirup, Backtriebmittel (E450, E500), Rumaroma, Speisesalz, Zimt, Aroma, pflanzliches Öl, Farbstoff E160a.</v>
          </cell>
          <cell r="J572" t="str">
            <v xml:space="preserve">Pflaumenstreuselschnitte: 
Kann in Spuren Nüsse (Schalenfrüchte), Erdnüsse und Soja enthalten!
Käsekuchenschnitte:
Kann in Spuren Nüsse, Erdnüsse und Soja enthalten!
Apfelstreuselschnitte:
Kann in Spuren Nüsse, Erdnüsse und Soja enthalten!
</v>
          </cell>
          <cell r="K572" t="str">
            <v>Dreifach sortierter Karton bestehend aus: Pflaumenstreuselschnitte: Mürbeteigkuchen mit Pflaumen und Butterstreusel, aufgetaut, vorgeschnitten in 16 Portionen
Käsekuchenschnitte: Mürbeteigboden mit Käsemasse, aufgetaut, vorgeschnitten in 16 Portionen
Apfelstreuselschnitte: Mürbeteigkuchen mit Äpfeln und Butterstreuseln (13%), aufgetaut, vorgeschnitten in 16 Portionen
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Kann in Spuren Nüsse (Schalenfrüchte), Erdnüsse und Soja enthalten!
Käsekuchenschnitte:
Zutaten: Speisequark Magerstufe (23 %), Sauerrahm (18 %), Zucker, Vollei, Weizenmehl, pflanzliches Fett, Wasser, pflanzliches Öl, modifizierte Stärke, Süßmolkenpulver, Kartoffelstärke, Weizenstärke, Traubenzucker, Speisesalz, Glukosesirup, Backtriebmittel (E450, E500), Aroma (mit Milchzucker), Milcheiweiß, Geliermittel E 401, Emulgator E 472b, Farbstoff E 160a. 
Kann in Spuren Nüsse, Erdnüsse und Soja enthalten!
Apfelstreuselschnitte:
Zutaten: Äpfel (57%), Weizenmehl, Zucker, pflanzliches Fett, Butter (3%), modifizierte Stärke, Sultaninen, Vollei, Süßmolkenpulver, Verdickungsmittel (E410, E415), Invertzuckersirup, Backtriebmittel (E450, E500), Rumaroma, Speisesalz, Zimt, Aroma, pflanzliches Öl, Farbstoff E160a. 
Kann in Spuren Nüsse, Erdnüsse und Soja enthalten!</v>
          </cell>
          <cell r="L572" t="str">
            <v>x</v>
          </cell>
          <cell r="M572" t="str">
            <v>x</v>
          </cell>
          <cell r="N572" t="str">
            <v>x</v>
          </cell>
          <cell r="O572" t="str">
            <v>mit Farbstoff (E160a)</v>
          </cell>
          <cell r="P572">
            <v>0</v>
          </cell>
          <cell r="Q572" t="str">
            <v>x</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t="str">
            <v>k.A.</v>
          </cell>
          <cell r="AH572" t="str">
            <v>&lt;2</v>
          </cell>
          <cell r="AI572" t="str">
            <v>keine</v>
          </cell>
        </row>
        <row r="573">
          <cell r="A573">
            <v>750010</v>
          </cell>
          <cell r="B573" t="str">
            <v>Mohnweckerl</v>
          </cell>
          <cell r="C573" t="str">
            <v>00-276</v>
          </cell>
          <cell r="D573">
            <v>0</v>
          </cell>
          <cell r="E573" t="str">
            <v>x</v>
          </cell>
          <cell r="F573" t="str">
            <v>Weizenkleingebäck mit Mohn bestreut, halbgebacken, tiefgefroren</v>
          </cell>
          <cell r="G573" t="str">
            <v>Weizenkleingebäck mit Mohn bestreut</v>
          </cell>
          <cell r="H573" t="str">
            <v>Zutaten: Weizenmehl, Wasser, 6% Mohn, Roggenmehl, Hefe, Speisesalz, Backmittel [Weizenmalzmehl, Gerstenmalzmehl, Zucker, Emulgator Mono- und Diacetylweinsäureester von Mono- und Diglyceriden von Speisefettsäuren , Weizenmehl,  Speisesalz], Weizenmalzmehl, pflanzliches Öl, Gerstenmalzextrakt.</v>
          </cell>
          <cell r="I573" t="str">
            <v>Weizenkleingebäck mit Mohn bestreut
Zutaten: Weizenmehl, Wasser, 6% Mohn, Roggenmehl, Hefe, Speisesalz, Backmittel [Weizenmalzmehl, Gerstenmalzmehl, Zucker, Emulgator Mono- und Diacetylweinsäureester von Mono- und Diglyceriden von Speisefettsäuren , Weizenmehl,  Speisesalz], Weizenmalzmehl, pflanzliches Öl, Gerstenmalzextrakt.</v>
          </cell>
          <cell r="J573" t="str">
            <v>Das Produkt kann Spuren von Milch, Eiern, Schalenfrüchten, Sesam und Soja enthalten.</v>
          </cell>
          <cell r="K573" t="str">
            <v>Weizenkleingebäck mit Mohn bestreut
Zutaten: Weizenmehl, Wasser, 6% Mohn, Roggenmehl, Hefe, Speisesalz, Backmittel [Weizenmalzmehl, Gerstenmalzmehl, Zucker, Emulgator Mono- und Diacetylweinsäureester von Mono- und Diglyceriden von Speisefettsäuren , Weizenmehl,  Speisesalz], Weizenmalzmehl, pflanzliches Öl, Gerstenmalzextrakt.
 Das Produkt kann Spuren von Milch, Eiern, Schalenfrüchten, Sesam und Soja enthalten.</v>
          </cell>
          <cell r="L573" t="str">
            <v>x</v>
          </cell>
          <cell r="M573" t="str">
            <v>x</v>
          </cell>
          <cell r="N573" t="str">
            <v>x</v>
          </cell>
          <cell r="O573" t="str">
            <v>keine</v>
          </cell>
          <cell r="P573" t="str">
            <v>x</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t="str">
            <v>k.A.</v>
          </cell>
          <cell r="AH573" t="str">
            <v>0,105g</v>
          </cell>
          <cell r="AI573" t="str">
            <v>keine</v>
          </cell>
        </row>
        <row r="574">
          <cell r="A574">
            <v>740041</v>
          </cell>
          <cell r="B574" t="str">
            <v>Roggenmischbrot</v>
          </cell>
          <cell r="C574" t="str">
            <v>00-200</v>
          </cell>
          <cell r="D574">
            <v>0</v>
          </cell>
          <cell r="E574" t="str">
            <v>x</v>
          </cell>
          <cell r="F574" t="str">
            <v>Roggenmischbrot, halbgebacken, tiefgefroren</v>
          </cell>
          <cell r="G574" t="str">
            <v>Roggenmischbrot</v>
          </cell>
          <cell r="H574" t="str">
            <v>Zutaten: 42% Roggenmehl, Weizenmehl, Wasser, Jodsalz, Hefe, Weizengluten, Weizenquellmehl, Säuerungsmittel Milchsäure, Stabilisatoren (Calciumsulfat, Guarkernmehl), pflanzliches Öl.</v>
          </cell>
          <cell r="I574" t="str">
            <v>Roggenmischbrot
Zutaten: 42% Roggenmehl, Weizenmehl, Wasser, Jodsalz, Hefe, Weizengluten, Weizenquellmehl, Säuerungsmittel Milchsäure, Stabilisatoren (Calciumsulfat, Guarkernmehl), pflanzliches Öl.</v>
          </cell>
          <cell r="J574" t="str">
            <v xml:space="preserve">Das Produkt kann Spuren von Schalenfrüchten und Erdnüssen enthalten. </v>
          </cell>
          <cell r="K574" t="str">
            <v xml:space="preserve">Roggenmischbrot
Zutaten: 42% Roggenmehl, Weizenmehl, Wasser, Jodsalz, Hefe, Weizengluten, Weizenquellmehl, Säuerungsmittel Milchsäure, Stabilisatoren (Calciumsulfat, Guarkernmehl), pflanzliches Öl.
 Das Produkt kann Spuren von Schalenfrüchten und Erdnüssen enthalten. </v>
          </cell>
          <cell r="L574" t="str">
            <v>x</v>
          </cell>
          <cell r="M574">
            <v>0</v>
          </cell>
          <cell r="N574">
            <v>0</v>
          </cell>
          <cell r="O574" t="str">
            <v>keine</v>
          </cell>
          <cell r="P574" t="str">
            <v>x</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t="str">
            <v>k.A.</v>
          </cell>
          <cell r="AH574" t="str">
            <v>keine</v>
          </cell>
          <cell r="AI574" t="str">
            <v>keine</v>
          </cell>
        </row>
        <row r="575">
          <cell r="A575">
            <v>530156</v>
          </cell>
          <cell r="B575" t="str">
            <v>Mini Schoko-Vanilla-Twister</v>
          </cell>
          <cell r="C575" t="str">
            <v>00-130</v>
          </cell>
          <cell r="D575">
            <v>0</v>
          </cell>
          <cell r="E575" t="str">
            <v>x</v>
          </cell>
          <cell r="F575" t="str">
            <v>Butter-Plunder mit Schokoladentropfen und Creme mit Vanillegeschmack, gegarter Teigling, tiefgefroren</v>
          </cell>
          <cell r="G575" t="str">
            <v>Butter-Plunder mit Schokoladentropfen und Creme mit Vanillegeschmack</v>
          </cell>
          <cell r="H575" t="str">
            <v>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Mehlbehandlungsmittel (Enzyme (Amylasen, Xylanasen), Ascorbinsäure)], Vollmilchpulver, modifizierte Stärke, Farbstoff Carotine.</v>
          </cell>
          <cell r="I575" t="str">
            <v>Butter-Plunder mit Schokoladentropfen und Creme mit Vanillegeschmack
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Vollmilchpulver, modifizierte Stärke, Farbstoff Carotine.</v>
          </cell>
          <cell r="J575" t="str">
            <v>Das Produkt kann Spuren von Sesam und Schalenfrüchten enthalten.</v>
          </cell>
          <cell r="K575" t="str">
            <v>Butter-Plunder mit Schokoladentropfen und Creme mit Vanillegeschmack
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Vollmilchpulver, modifizierte Stärke, Farbstoff Carotine.
 Das Produkt kann Spuren von Sesam und Schalenfrüchten enthalten.</v>
          </cell>
          <cell r="L575" t="str">
            <v>x</v>
          </cell>
          <cell r="M575" t="str">
            <v>x</v>
          </cell>
          <cell r="N575" t="str">
            <v>x</v>
          </cell>
          <cell r="O575" t="str">
            <v>mit Farbstoff (E160a, E101)</v>
          </cell>
          <cell r="P575">
            <v>0</v>
          </cell>
          <cell r="Q575" t="str">
            <v>x</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t="str">
            <v>k.A.</v>
          </cell>
          <cell r="AH575" t="str">
            <v>&lt;2</v>
          </cell>
          <cell r="AI575" t="str">
            <v>keine</v>
          </cell>
        </row>
        <row r="576">
          <cell r="A576">
            <v>20476</v>
          </cell>
          <cell r="B576" t="str">
            <v>Mini Brötchen Mischkarton</v>
          </cell>
          <cell r="C576" t="str">
            <v>00-339</v>
          </cell>
          <cell r="D576">
            <v>0</v>
          </cell>
          <cell r="E576" t="str">
            <v>x</v>
          </cell>
          <cell r="F576" t="str">
            <v>Mischung aus
Weizenmischbrötchen mit Sonnenblumenkernen, halbgebacken, tiefgefroren
Weizenmischbrötchen, halbgebacken, tiefgefroren
Weizenmischbrötchen mit Sonnenblumenkernen, Haferflocken und Leinsaat, halbgebacken, tiefgefroren
Weizenbrötchen mit Sesam, Kartoffelflocken und Kräutern, halbgebacken, tiefgefroren</v>
          </cell>
          <cell r="G576" t="str">
            <v>Mischung aus
Weizenmischbrötchen mit Sonnenblumenkernen,
Weizenmischbrötchen, 
Weizenmischbrötchen mit Sonnenblumenkernen, Haferflocken und Leinsaat, 
Weizenbrötchen mit Sesam, Kartoffelflocken und Kräutern</v>
          </cell>
          <cell r="H576" t="str">
            <v>Zutaten: 
Weizenmischbrötchen mit Sonnenblumenkernen:
35% Weizenmehl, Wasser, Roggenmehl, 15% Sonnenblumenkerne, Hefe, Jodsalz, Gerstenmalz, Emulgator Mono- und Diacetylweinsäureester von Mono- und Diglyceriden von Speisefettsäuren.
Weizenmischbrötchen:
45% Weizenmehl, Wasser, Roggenmehl, Jodsalz, Hefe, Magermilchpulver, pflanzliches Öl, Emulgator Mono- und Diacetylweinsäureester von Mono- und Diglyceriden von Speisefettsäuren.
Weizenmischbrötchen mit Sonnenblumenkernen, Haferflocken und Leinsaat:
45% Weizenmehl, Wasser, 8% Sonnenblumenkerne, 8% Haferflocken, Roggenmehl, Hefe, 3% Leinsaat, Jodsalz, Zucker, pflanzliches Öl, Emulgator Mono- und Diacetylweinsäureester von Mono- und Diglyceriden von Speisefettsäuren.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v>
          </cell>
          <cell r="I576" t="str">
            <v>Zutaten: 
Weizenmischbrötchen mit Sonnenblumenkernen:
35% Weizenmehl, Wasser, Roggenmehl, 15% Sonnenblumenkerne, Hefe, Jodsalz, Gerstenmalz, Emulgator Mono- und Diacetylweinsäureester von Mono- und Diglyceriden von Speisefettsäuren.
Weizenmischbrötchen:
45% Weizenmehl, Wasser, Roggenmehl, Jodsalz, Hefe, Magermilchpulver, pflanzliches Öl, Emulgator Mono- und Diacetylweinsäureester von Mono- und Diglyceriden von Speisefettsäuren.
Weizenmischbrötchen mit Sonnenblumenkernen, Haferflocken und Leinsaat:
45% Weizenmehl, Wasser, 8% Sonnenblumenkerne, 8% Haferflocken, Roggenmehl, Hefe, 3% Leinsaat, Jodsalz, Zucker, pflanzliches Öl, Emulgator Mono- und Diacetylweinsäureester von Mono- und Diglyceriden von Speisefettsäuren.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v>
          </cell>
          <cell r="J576" t="str">
            <v xml:space="preserve">Weizenmischbrötchen mit Sonnenblumenkernen:
Das Produkt kann Spuren von Sesam, Soja, Milch, Eiern, Schalenfrüchten und Lupinen enthalten.
Weizenmischbrötchen:
Das Produkt kann Spuren von Sesam, Soja, Eiern, Schalenfrüchten und Lupinen enthalten.
Weizenmischbrötchen mit Sonnenblumenkernen, Haferflocken und Leinsaat:
Das Produkt kann Spuren von Sesam, Soja, Milch, Eiern, Schalenfrüchten und Lupinen enthalten.
Weizenbrötchen mit Sesam, Kartoffelflocken und Kräutern:
Das Produkt kann Spuren von Soja, Eiern, Schalenfrüchten und Lupinen enthalten.
</v>
          </cell>
          <cell r="K576" t="str">
            <v>Zutaten: 
Weizenmischbrötchen mit Sonnenblumenkernen:
35% Weizenmehl, Wasser, Roggenmehl, 15% Sonnenblumenkerne, Hefe, Jodsalz, Gerstenmalz, Emulgator Mono- und Diacetylweinsäureester von Mono- und Diglyceriden von Speisefettsäuren.
Das Produkt kann Spuren von Sesam, Soja, Milch, Eiern, Schalenfrüchten und Lupinen enthalten.
Weizenmischbrötchen:
45% Weizenmehl, Wasser, Roggenmehl, Jodsalz, Hefe, Magermilchpulver, pflanzliches Öl, Emulgator Mono- und Diacetylweinsäureester von Mono- und Diglyceriden von Speisefettsäuren.
Das Produkt kann Spuren von Sesam, Soja, Eiern, Schalenfrüchten und Lupinen enthalten.
Weizenmischbrötchen mit Sonnenblumenkernen, Haferflocken und Leinsaat:
45% Weizenmehl, Wasser, 8% Sonnenblumenkerne, 8% Haferflocken, Roggenmehl, Hefe, 3% Leinsaat, Jodsalz, Zucker, pflanzliches Öl, Emulgator Mono- und Diacetylweinsäureester von Mono- und Diglyceriden von Speisefettsäuren.
Das Produkt kann Spuren von Sesam, Soja, Milch, Eiern, Schalenfrüchten und Lupinen enthalten.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
Das Produkt kann Spuren von Soja, Eiern, Schalenfrüchten und Lupinen enthalten.</v>
          </cell>
          <cell r="L576" t="str">
            <v>x</v>
          </cell>
          <cell r="M576" t="str">
            <v>x</v>
          </cell>
          <cell r="N576" t="str">
            <v>x</v>
          </cell>
          <cell r="O576" t="str">
            <v>keine</v>
          </cell>
          <cell r="P576" t="str">
            <v>x</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t="str">
            <v>k.A.</v>
          </cell>
          <cell r="AH576">
            <v>0.8</v>
          </cell>
          <cell r="AI576" t="str">
            <v>keine</v>
          </cell>
        </row>
        <row r="577">
          <cell r="A577">
            <v>26065</v>
          </cell>
          <cell r="B577" t="str">
            <v>Mini-Quiche-Selection</v>
          </cell>
          <cell r="C577" t="str">
            <v>0.1-342</v>
          </cell>
          <cell r="D577" t="str">
            <v>x</v>
          </cell>
          <cell r="E577">
            <v>0</v>
          </cell>
          <cell r="F577" t="str">
            <v>Mischung aus: 
Maisteig mit Zwiebeln und Speck, halbgebacken, tiefgefroren 
Maisteig mit Tomaten und Käse, halbgebacken, tiefgefroren 
Weizenteig mit Schinken und Oliven, halbgebacken, tiefgefroren
Weizenteig mit Schinken und Käse, halbgebacken, tiefgefroren</v>
          </cell>
          <cell r="G577" t="str">
            <v>Mischung aus: 
Maisteig mit Zwiebeln und Speck,  
Maisteig mit Tomaten und Käse, 
 Weizenteig mit Schinken und Oliven, 
Weizenteig mit Schinken und Käse</v>
          </cell>
          <cell r="H577" t="str">
            <v>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I577" t="str">
            <v>Mischung aus:  Maisteig mit Zwiebeln und Speck,
Maisteig mit Tomaten und Käse, 
 Weizenteig mit Schinken und Oliven, 
Weizenteig mit Schinken und Käse, 
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J577" t="str">
            <v>keine</v>
          </cell>
          <cell r="K577" t="str">
            <v>Mischung aus:  Maisteig mit Zwiebeln und Speck,
Maisteig mit Tomaten und Käse, 
 Weizenteig mit Schinken und Oliven, 
Weizenteig mit Schinken und Käse, 
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L577" t="str">
            <v>x</v>
          </cell>
          <cell r="M577" t="str">
            <v>x</v>
          </cell>
          <cell r="N577" t="str">
            <v>x</v>
          </cell>
          <cell r="O577" t="str">
            <v>mit Konservierungsstoff (E316 (Oliven-Schinken-Kuchen, Pizza), E250 (Zwiebelspeckkuchen, Oliven-Schinken-Kuchen, Pizza), E301 (Oliven-Schinken-Kuchen, Pizza)), 
mit Antioxidationsmittel E316 (Zwiebelspeckkuchen)</v>
          </cell>
          <cell r="P577">
            <v>0</v>
          </cell>
          <cell r="Q577" t="str">
            <v>x</v>
          </cell>
          <cell r="R577" t="str">
            <v>x</v>
          </cell>
          <cell r="S577" t="str">
            <v>x</v>
          </cell>
          <cell r="T577">
            <v>0</v>
          </cell>
          <cell r="U577">
            <v>0</v>
          </cell>
          <cell r="V577" t="str">
            <v>x</v>
          </cell>
          <cell r="W577">
            <v>0</v>
          </cell>
          <cell r="X577">
            <v>0</v>
          </cell>
          <cell r="Y577">
            <v>0</v>
          </cell>
          <cell r="Z577">
            <v>0</v>
          </cell>
          <cell r="AA577">
            <v>0</v>
          </cell>
          <cell r="AB577">
            <v>0</v>
          </cell>
          <cell r="AC577">
            <v>0</v>
          </cell>
          <cell r="AD577">
            <v>0</v>
          </cell>
          <cell r="AE577">
            <v>0</v>
          </cell>
          <cell r="AF577">
            <v>0</v>
          </cell>
          <cell r="AG577" t="str">
            <v>k.A.</v>
          </cell>
          <cell r="AH577" t="str">
            <v>k.A.</v>
          </cell>
          <cell r="AI577" t="str">
            <v>keine</v>
          </cell>
        </row>
        <row r="578">
          <cell r="A578">
            <v>26067</v>
          </cell>
          <cell r="B578" t="str">
            <v>Canapés Classic</v>
          </cell>
          <cell r="C578" t="str">
            <v>0.1-342</v>
          </cell>
          <cell r="D578" t="str">
            <v>x</v>
          </cell>
          <cell r="E578">
            <v>0</v>
          </cell>
          <cell r="F578" t="str">
            <v>Toastbrot und Teigspeise mit verschiedenen Belägen, fertig gebacken, tiefgefroren</v>
          </cell>
          <cell r="G578" t="str">
            <v>Toastbrot und Teigspeise mit verschiedenen Belägen</v>
          </cell>
          <cell r="H578" t="str">
            <v xml:space="preserve">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v>
          </cell>
          <cell r="I578" t="str">
            <v xml:space="preserve">Toastbrot und Teigspeise mit verschiedenen Belägen
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v>
          </cell>
          <cell r="J578" t="str">
            <v>Schmelzkäse-Canapé: 
Das Produkt kann Spuren von Schalenfrüchten, Soja, Ei, Sesam, Sulfit und Fisch enthalten. 
Serranoschinken-Canapé: 
Das Produkt kann Spuren von Senf, Schalenfrüchten, Lupinen, Soja, Ei, Sulfit und Fisch enthalten. 
Lachs-Canapé: 
Das Produkt kann Spuren von Senf, Schalenfrüchten, Soja, Ei, Sesam und Sulfit enthalten.
Lachs-Rillettes-Blinis:
Das Produkt kann Spuren von Sulfit und Sesam enthalten. 
Pesto-Coppa-Canapé:
Das Produkt kann Spuren von Senf, Schalenfrüchten, Lupinen, Soja, Ei und Fisch enthalten. 
Räucherlachs-Blinis: 
 Das Produkt kann Spuren von Senf und Sesam enthalten.
Schinken-Canapé: 
Das Produkt kann Spuren von Schalenfrüchten, Soja, Ei, Sesam und Fisch enthalten.
Mozzarella-Canapé:
Das Produkt kann Spuren von Schalenfrüchten, Soja, Ei, Sesam, Fisch und Sulfit enthalten.</v>
          </cell>
          <cell r="K578" t="str">
            <v xml:space="preserve">Toastbrot und Teigspeise mit verschiedenen Belägen
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Das Produkt kann Spuren von Schalenfrüchten, Soja, Ei, Sesam, Sulfit und Fisch enthalten.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Das Produkt kann Spuren von Senf, Schalenfrüchten, Lupinen, Soja, Ei, Sulfit und Fisch enthalten.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Das Produkt kann Spuren von Senf, Schalenfrüchten, Soja, Ei, Sesam und Sulfit enthalten.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Das Produkt kann Spuren von Sulfit und Sesam enthalten.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Das Produkt kann Spuren von Senf, Schalenfrüchten, Lupinen, Soja, Ei und Fisch enthalten.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Das Produkt kann Spuren von Senf und Sesam enthalten.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Das Produkt kann Spuren von Schalenfrüchten, Soja, Ei, Sesam und Fisch enthalten.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Das Produkt kann Spuren von Schalenfrüchten, Soja, Ei, Sesam, Fisch und Sulfit enthalten.
</v>
          </cell>
          <cell r="L578" t="str">
            <v>x</v>
          </cell>
          <cell r="M578" t="str">
            <v>x</v>
          </cell>
          <cell r="N578" t="str">
            <v>x</v>
          </cell>
          <cell r="O578" t="str">
            <v>mit Konservierungsstoff (E250, E252, E224, E316), 
mit Antioxidationsmittel (E300, E301, E330, E220, E211), 
enthält Schwefel (E220, E224), 
enthält Phosphat (E450, E451)</v>
          </cell>
          <cell r="P578">
            <v>0</v>
          </cell>
          <cell r="Q578">
            <v>0</v>
          </cell>
          <cell r="R578" t="str">
            <v>x</v>
          </cell>
          <cell r="S578" t="str">
            <v>x</v>
          </cell>
          <cell r="T578">
            <v>0</v>
          </cell>
          <cell r="U578">
            <v>0</v>
          </cell>
          <cell r="V578" t="str">
            <v>x</v>
          </cell>
          <cell r="W578">
            <v>0</v>
          </cell>
          <cell r="X578" t="str">
            <v>x</v>
          </cell>
          <cell r="Y578">
            <v>0</v>
          </cell>
          <cell r="Z578">
            <v>0</v>
          </cell>
          <cell r="AA578" t="str">
            <v>x</v>
          </cell>
          <cell r="AB578">
            <v>0</v>
          </cell>
          <cell r="AC578">
            <v>0</v>
          </cell>
          <cell r="AD578">
            <v>0</v>
          </cell>
          <cell r="AE578">
            <v>0</v>
          </cell>
          <cell r="AF578">
            <v>0</v>
          </cell>
          <cell r="AG578" t="str">
            <v>k.A.</v>
          </cell>
          <cell r="AH578" t="str">
            <v>k.A.</v>
          </cell>
          <cell r="AI578" t="str">
            <v>keine</v>
          </cell>
        </row>
        <row r="579">
          <cell r="A579">
            <v>26100</v>
          </cell>
          <cell r="B579" t="str">
            <v>Tramezzini</v>
          </cell>
          <cell r="C579" t="str">
            <v>0.1-342</v>
          </cell>
          <cell r="D579" t="str">
            <v>x</v>
          </cell>
          <cell r="E579">
            <v>0</v>
          </cell>
          <cell r="F579" t="str">
            <v>Toastbrot italienischer Art, fertig gebacken, tiefgefroren</v>
          </cell>
          <cell r="G579" t="str">
            <v>Toastbrot italienischer Art, aufgetaut</v>
          </cell>
          <cell r="H579" t="str">
            <v>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v>
          </cell>
          <cell r="I579" t="str">
            <v>Toastbrot italienischer Art, aufgetaut
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v>
          </cell>
          <cell r="J579" t="str">
            <v>Das Produkt kann Spuren von Soja, Eiern, Schalenfrüchten, Sesam und Sellerie enthalten.</v>
          </cell>
          <cell r="K579" t="str">
            <v>Toastbrot italienischer Art, aufgetaut
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
 Das Produkt kann Spuren von Soja, Eiern, Schalenfrüchten, Sesam und Sellerie enthalten.</v>
          </cell>
          <cell r="L579" t="str">
            <v>x</v>
          </cell>
          <cell r="M579" t="str">
            <v>x</v>
          </cell>
          <cell r="N579" t="str">
            <v>x</v>
          </cell>
          <cell r="O579" t="str">
            <v>mit Antioxidationsmittel E300</v>
          </cell>
          <cell r="P579">
            <v>0</v>
          </cell>
          <cell r="Q579">
            <v>0</v>
          </cell>
          <cell r="R579">
            <v>0</v>
          </cell>
          <cell r="S579">
            <v>0</v>
          </cell>
          <cell r="T579">
            <v>0</v>
          </cell>
          <cell r="U579">
            <v>0</v>
          </cell>
          <cell r="V579" t="str">
            <v>x</v>
          </cell>
          <cell r="W579">
            <v>0</v>
          </cell>
          <cell r="X579">
            <v>0</v>
          </cell>
          <cell r="Y579">
            <v>0</v>
          </cell>
          <cell r="Z579">
            <v>0</v>
          </cell>
          <cell r="AA579">
            <v>0</v>
          </cell>
          <cell r="AB579">
            <v>0</v>
          </cell>
          <cell r="AC579">
            <v>0</v>
          </cell>
          <cell r="AD579">
            <v>0</v>
          </cell>
          <cell r="AE579">
            <v>0</v>
          </cell>
          <cell r="AF579">
            <v>0</v>
          </cell>
          <cell r="AG579" t="str">
            <v>k.A.</v>
          </cell>
          <cell r="AH579" t="str">
            <v>k.A.</v>
          </cell>
          <cell r="AI579" t="str">
            <v>keine</v>
          </cell>
        </row>
        <row r="580">
          <cell r="A580">
            <v>26142</v>
          </cell>
          <cell r="B580" t="str">
            <v>Canapés Deluxe</v>
          </cell>
          <cell r="C580" t="str">
            <v>0.1-342</v>
          </cell>
          <cell r="D580" t="str">
            <v>x</v>
          </cell>
          <cell r="E580">
            <v>0</v>
          </cell>
          <cell r="F580" t="str">
            <v>Toastbrot und Brot mit verschiedenen Belägen, tiefgefroren</v>
          </cell>
          <cell r="G580" t="str">
            <v>Toastbrot und Brot mit verschiedenen Belägen, aufgetaut</v>
          </cell>
          <cell r="H580" t="str">
            <v xml:space="preserve">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Canapé “Entenfilet auf Toastbrot” (4):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v>
          </cell>
          <cell r="I580" t="str">
            <v xml:space="preserve">Toastbrot und Brot mit verschiedenen Belägen, aufgetaut
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Canapé “Entenfilet auf Toastbrot” (4):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v>
          </cell>
          <cell r="J580" t="str">
            <v>Canapé “Räucherlachs auf Toastbrot mit Roggen:
Das Produkt kann Spuren von Erdnüssen, Soja, Sesam, Sellerie und Weichtieren enthalten.
Canapé “Dauerwurst auf Toastbrot”:
Das Produkt kann Spuren von Erdnüssen, Soja, Sesam, Sellerie und Weichtieren enthalten.
Canapé “Heilbutt &amp; Flusskrebs auf Brot”:
Das Produkt kann Spuren von Erdnüssen, Soja, Sesam, Sellerie und Weichtieren enthalten.
Canapé “Schinken auf Walnussbrot”:
Das Produkt kann Spuren von Erdnüssen, Soja, Sesam, Sellerie und Weichtieren enthalten.
Canapé “Entenfilet auf Toastbrot”: 
Das Produkt kann Spuren von Erdnüssen, Soja, Sesam, Sellerie und Weichtieren enthalten.
Canapé “Kirschtomate und Spargel auf Brot”: 
Das Produkt kann Spuren von Erdnüssen, Soja, Sesam, Sellerie und Weichtieren enthalten.
Canapé “Ziegenkäse und marinierte Tomaten auf Sandwichbrot”:
Das Produkt kann Spuren von Erdnüssen, Soja, Sesam, Sellerie und Weichtieren enthalten.
Canapé “ Forellenrogen auf Brot”: 
Das Produkt kann Spuren von Erdnüssen, Soja, Sesam, Sellerie und Weichtieren enthalten.</v>
          </cell>
          <cell r="K580" t="str">
            <v>Toastbrot und Brot mit verschiedenen Belägen, aufgetaut
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Das Produkt kann Spuren von Erdnüssen, Soja, Sesam, Sellerie und Weichtieren enthalten.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Das Produkt kann Spuren von Erdnüssen, Soja, Sesam, Sellerie und Weichtieren enthalten.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Das Produkt kann Spuren von Erdnüssen, Soja, Sesam, Sellerie und Weichtieren enthalten.
Canapé “Entenfilet auf Toastbrot”: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Das Produkt kann Spuren von Erdnüssen, Soja, Sesam, Sellerie und Weichtieren enthalten.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Das Produkt kann Spuren von Erdnüssen, Soja, Sesam, Sellerie und Weichtieren enthalten.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Das Produkt kann Spuren von Erdnüssen, Soja, Sesam, Sellerie und Weichtieren enthalten.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Das Produkt kann Spuren von Erdnüssen, Soja, Sesam, Sellerie und Weichtieren enthalten.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Das Produkt kann Spuren von Erdnüssen, Soja, Sesam, Sellerie und Weichtieren enthalten.</v>
          </cell>
          <cell r="L580" t="str">
            <v>x</v>
          </cell>
          <cell r="M580" t="str">
            <v>x</v>
          </cell>
          <cell r="N580" t="str">
            <v>x</v>
          </cell>
          <cell r="O580" t="str">
            <v>mit Farbstoffen (E150c, E160a, E160b), 
mit Konservierungsstoffen (E202, E223, E250, E252), 
mit Antioxidationsmitteln (E300, E301),
enthält Schwefel (E223)</v>
          </cell>
          <cell r="P580">
            <v>0</v>
          </cell>
          <cell r="Q580" t="str">
            <v>x</v>
          </cell>
          <cell r="R580" t="str">
            <v>x</v>
          </cell>
          <cell r="S580">
            <v>0</v>
          </cell>
          <cell r="T580">
            <v>0</v>
          </cell>
          <cell r="U580">
            <v>0</v>
          </cell>
          <cell r="V580" t="str">
            <v>x</v>
          </cell>
          <cell r="W580">
            <v>0</v>
          </cell>
          <cell r="X580" t="str">
            <v>x</v>
          </cell>
          <cell r="Y580">
            <v>0</v>
          </cell>
          <cell r="Z580">
            <v>0</v>
          </cell>
          <cell r="AA580">
            <v>0</v>
          </cell>
          <cell r="AB580">
            <v>0</v>
          </cell>
          <cell r="AC580">
            <v>0</v>
          </cell>
          <cell r="AD580">
            <v>0</v>
          </cell>
          <cell r="AE580">
            <v>0</v>
          </cell>
          <cell r="AF580">
            <v>0</v>
          </cell>
          <cell r="AG580" t="str">
            <v>k.A.</v>
          </cell>
          <cell r="AH580" t="str">
            <v>k.A.</v>
          </cell>
          <cell r="AI580" t="str">
            <v>keine</v>
          </cell>
        </row>
        <row r="581">
          <cell r="A581">
            <v>26202</v>
          </cell>
          <cell r="B581" t="str">
            <v>Schokoladendekor-Set</v>
          </cell>
          <cell r="C581" t="str">
            <v>0.1-342</v>
          </cell>
          <cell r="D581" t="str">
            <v>x</v>
          </cell>
          <cell r="E581">
            <v>0</v>
          </cell>
          <cell r="F581" t="str">
            <v>Mischung aus weißer Schokolade und Zartbitterkuvertüre, tiefgefroren</v>
          </cell>
          <cell r="G581" t="str">
            <v>Mischung aus weißer Schokolade und Zartbitterkuvertüre, aufgetaut</v>
          </cell>
          <cell r="H581" t="str">
            <v>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I581" t="str">
            <v>Mischung aus weißer Schokolade und Zartbitterkuvertüre, aufgetaut
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J581" t="str">
            <v>keine</v>
          </cell>
          <cell r="K581" t="str">
            <v>Mischung aus weißer Schokolade und Zartbitterkuvertüre, aufgetaut
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L581">
            <v>0</v>
          </cell>
          <cell r="M581" t="str">
            <v>x</v>
          </cell>
          <cell r="N581">
            <v>0</v>
          </cell>
          <cell r="O581" t="str">
            <v>mit Farbstoffen (E171, E172, E100, E133, E120)</v>
          </cell>
          <cell r="P581">
            <v>0</v>
          </cell>
          <cell r="Q581" t="str">
            <v>x</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t="str">
            <v>k.A.</v>
          </cell>
          <cell r="AH581" t="str">
            <v>k.A.</v>
          </cell>
          <cell r="AI581" t="str">
            <v>keine</v>
          </cell>
        </row>
        <row r="582">
          <cell r="A582">
            <v>26218</v>
          </cell>
          <cell r="B582" t="str">
            <v>Aperó-Häppchen</v>
          </cell>
          <cell r="C582" t="str">
            <v>0.1-342</v>
          </cell>
          <cell r="D582" t="str">
            <v>x</v>
          </cell>
          <cell r="E582">
            <v>0</v>
          </cell>
          <cell r="F582" t="str">
            <v>Mürbeteiggebäck mit verschiedenen Füllungen, Teigling, tiefgefroren</v>
          </cell>
          <cell r="G582" t="str">
            <v>Mürbeteiggebäck mit verschiedenen Füllungen</v>
          </cell>
          <cell r="H582" t="str">
            <v>Zutaten: 40% Teig: Weizenmehl, Butter, Wasser, Speisesalz, Farbstoff Carotine, Mehlbehandlungsmittel L-Cystein.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v>
          </cell>
          <cell r="I582" t="str">
            <v>Mürbeteiggebäck mit verschiedenen Füllungen
Zutaten: 40% Teig: Weizenmehl, Butter, Wasser, Speisesalz, Farbstoff Carotine.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v>
          </cell>
          <cell r="J582" t="str">
            <v>Das Produkt kann Spuren von Schalen- und Krustentiere, Weichtieren und Soja enthalten.</v>
          </cell>
          <cell r="K582" t="str">
            <v>Mürbeteiggebäck mit verschiedenen Füllungen
Zutaten: 40% Teig: Weizenmehl, Butter, Wasser, Speisesalz, Farbstoff Carotine.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
 Das Produkt kann Spuren von Schalen- und Krustentiere, Weichtieren und Soja enthalten.</v>
          </cell>
          <cell r="L582" t="str">
            <v>x</v>
          </cell>
          <cell r="M582" t="str">
            <v>x</v>
          </cell>
          <cell r="N582" t="str">
            <v>x</v>
          </cell>
          <cell r="O582" t="str">
            <v>mit Farbstoffen (E160a, E160c), 
mit Konservierungsstoff (E250, E252, E316), 
mit Konservierungsstoff (E224), 
enthält Schwefel (E224)</v>
          </cell>
          <cell r="P582">
            <v>0</v>
          </cell>
          <cell r="Q582" t="str">
            <v>x</v>
          </cell>
          <cell r="R582" t="str">
            <v>x</v>
          </cell>
          <cell r="S582" t="str">
            <v>x</v>
          </cell>
          <cell r="T582">
            <v>0</v>
          </cell>
          <cell r="U582">
            <v>0</v>
          </cell>
          <cell r="V582" t="str">
            <v>x</v>
          </cell>
          <cell r="W582">
            <v>0</v>
          </cell>
          <cell r="X582" t="str">
            <v>x</v>
          </cell>
          <cell r="Y582">
            <v>0</v>
          </cell>
          <cell r="Z582">
            <v>0</v>
          </cell>
          <cell r="AA582">
            <v>0</v>
          </cell>
          <cell r="AB582">
            <v>0</v>
          </cell>
          <cell r="AC582">
            <v>0</v>
          </cell>
          <cell r="AD582">
            <v>0</v>
          </cell>
          <cell r="AE582">
            <v>0</v>
          </cell>
          <cell r="AF582">
            <v>0</v>
          </cell>
          <cell r="AG582" t="str">
            <v>k.A.</v>
          </cell>
          <cell r="AH582" t="str">
            <v>k.A.</v>
          </cell>
          <cell r="AI582" t="str">
            <v>keine</v>
          </cell>
        </row>
        <row r="583">
          <cell r="A583">
            <v>26232</v>
          </cell>
          <cell r="B583" t="str">
            <v xml:space="preserve">Laugen-Überraschungshäppchen </v>
          </cell>
          <cell r="C583" t="str">
            <v>0.1-342</v>
          </cell>
          <cell r="D583" t="str">
            <v>x</v>
          </cell>
          <cell r="E583">
            <v>0</v>
          </cell>
          <cell r="F583" t="str">
            <v>Mischung aus
Laugengebäck mit Gänseschmalz, fertig gebacken, tiefgefroren
Laugengebäck mit Räucherlachs, fertig gebacken, tiefgefroren
Laugengebäck mit Frischkäse, fertig gebacken, tiefgefroren
Laugengebäck mit Speck, fertig gebacken, tiefgefroren</v>
          </cell>
          <cell r="G583" t="str">
            <v>Mischung aus
Laugengebäck mit Gänseschmalz, aufgetaut
Laugengebäck mit Räucherlachs, aufgetaut
Laugengebäck mit Frischkäse, aufgetaut
Laugengebäck mit Speck, aufgetaut</v>
          </cell>
          <cell r="H583" t="str">
            <v>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v>
          </cell>
          <cell r="I583" t="str">
            <v>Mischung aus
Laugengebäck mit Gänseschmalz, aufgetaut
Laugengebäck mit Räucherlachs, aufgetaut
Laugengebäck mit Frischkäse, aufgetaut
Laugengebäck mit Speck, aufgetaut
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v>
          </cell>
          <cell r="J583" t="str">
            <v>Das Produkt kann Spuren von Schalenfrüchten, Ei, Sellerie und Senf enthalten.</v>
          </cell>
          <cell r="K583" t="str">
            <v>Mischung aus
Laugengebäck mit Gänseschmalz, aufgetaut
Laugengebäck mit Räucherlachs, aufgetaut
Laugengebäck mit Frischkäse, aufgetaut
Laugengebäck mit Speck, aufgetaut
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
 Das Produkt kann Spuren von Schalenfrüchten, Ei, Sellerie und Senf enthalten.</v>
          </cell>
          <cell r="L583" t="str">
            <v>x</v>
          </cell>
          <cell r="M583" t="str">
            <v>x</v>
          </cell>
          <cell r="N583" t="str">
            <v>x</v>
          </cell>
          <cell r="O583" t="str">
            <v>Laugengebäck mit Gänseschmalz:
mit Farbstoff (E160a), mit Konservierungsstoff (E250),
mit Antioxidationsmittel (E300)
Laugengebäck mit Räucherlachs:
enthält Farbstoff (E160a), mit Antioxidationsmittel (E300)
Laugengebäck mit Frischkäse:
enthält Farbstoff (E160a), mit Antioxidationsmittel (E300)
Laugengebäck mit Speck:
enthält Farbstoff (E160a), enthält Konservierungsstoff (E250, E316), mit Antioxidationsmittel (E300)</v>
          </cell>
          <cell r="P583">
            <v>0</v>
          </cell>
          <cell r="Q583" t="str">
            <v>Lau-gengebäck mit Gänseschmalz</v>
          </cell>
          <cell r="R583" t="str">
            <v>x</v>
          </cell>
          <cell r="S583" t="str">
            <v>Laugen-gebäck mit Gänse-schmalz, 
Laugen-gebäck mit Speck</v>
          </cell>
          <cell r="T583">
            <v>0</v>
          </cell>
          <cell r="U583">
            <v>0</v>
          </cell>
          <cell r="V583" t="str">
            <v>x</v>
          </cell>
          <cell r="W583">
            <v>0</v>
          </cell>
          <cell r="X583">
            <v>0</v>
          </cell>
          <cell r="Y583">
            <v>0</v>
          </cell>
          <cell r="Z583">
            <v>0</v>
          </cell>
          <cell r="AA583">
            <v>0</v>
          </cell>
          <cell r="AB583">
            <v>0</v>
          </cell>
          <cell r="AC583">
            <v>0</v>
          </cell>
          <cell r="AD583">
            <v>0</v>
          </cell>
          <cell r="AE583">
            <v>0</v>
          </cell>
          <cell r="AF583">
            <v>0</v>
          </cell>
          <cell r="AG583" t="str">
            <v>k.A.</v>
          </cell>
          <cell r="AH583" t="str">
            <v>k.A.</v>
          </cell>
          <cell r="AI583" t="str">
            <v>keine</v>
          </cell>
        </row>
        <row r="584">
          <cell r="A584">
            <v>26257</v>
          </cell>
          <cell r="B584" t="str">
            <v>Rindercarpaccio mit Parmesan</v>
          </cell>
          <cell r="C584" t="str">
            <v>0.1-342</v>
          </cell>
          <cell r="D584" t="str">
            <v>x</v>
          </cell>
          <cell r="E584">
            <v>0</v>
          </cell>
          <cell r="F584" t="str">
            <v>Rinder-Carpaccio mit Parmesan auf einem Porzellanteller, tiefgefroren</v>
          </cell>
          <cell r="G584" t="str">
            <v>Rinder-Carpaccio mit Parmesan auf einem Porzellanteller, aufgetaut</v>
          </cell>
          <cell r="H584" t="str">
            <v>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I584" t="str">
            <v>Rindercarpaccio mit Parmesan auf einem Porzellanteller, aufgetaut
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J584" t="str">
            <v>keine</v>
          </cell>
          <cell r="K584" t="str">
            <v>Rindercarpaccio mit Parmesan auf einem Porzellanteller, aufgetaut
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L584">
            <v>0</v>
          </cell>
          <cell r="M584" t="str">
            <v>x</v>
          </cell>
          <cell r="N584">
            <v>0</v>
          </cell>
          <cell r="O584" t="str">
            <v>keine</v>
          </cell>
          <cell r="P584" t="str">
            <v>x</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t="str">
            <v>k.A.</v>
          </cell>
          <cell r="AH584" t="str">
            <v>k.A.</v>
          </cell>
          <cell r="AI584" t="str">
            <v>keine</v>
          </cell>
        </row>
        <row r="585">
          <cell r="A585">
            <v>26266</v>
          </cell>
          <cell r="B585" t="str">
            <v>Süße Tartelettes</v>
          </cell>
          <cell r="C585" t="str">
            <v>0.1-342</v>
          </cell>
          <cell r="D585" t="str">
            <v>x</v>
          </cell>
          <cell r="E585">
            <v>0</v>
          </cell>
          <cell r="F585" t="str">
            <v>Mürbeteigteigling, tiefgefroren</v>
          </cell>
          <cell r="G585" t="str">
            <v>Mürbeteigteigling</v>
          </cell>
          <cell r="H585" t="str">
            <v>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I585" t="str">
            <v>Mürbeteigteigling
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J585" t="str">
            <v>keine</v>
          </cell>
          <cell r="K585" t="str">
            <v>Mürbeteigteigling
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L585" t="str">
            <v>x</v>
          </cell>
          <cell r="M585" t="str">
            <v>x</v>
          </cell>
          <cell r="N585" t="str">
            <v>x</v>
          </cell>
          <cell r="O585" t="str">
            <v>mit Farbstoff (E160a), mit Konservierungsstoff (E202)</v>
          </cell>
          <cell r="P585">
            <v>0</v>
          </cell>
          <cell r="Q585" t="str">
            <v>x</v>
          </cell>
          <cell r="R585" t="str">
            <v>x</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t="str">
            <v>k.A.</v>
          </cell>
          <cell r="AH585" t="str">
            <v>k.A.</v>
          </cell>
          <cell r="AI585" t="str">
            <v>keine</v>
          </cell>
        </row>
        <row r="586">
          <cell r="A586">
            <v>26267</v>
          </cell>
          <cell r="B586" t="str">
            <v>Herzhafte Tartelettes</v>
          </cell>
          <cell r="C586" t="str">
            <v>0.1-342</v>
          </cell>
          <cell r="D586" t="str">
            <v>x</v>
          </cell>
          <cell r="E586">
            <v>0</v>
          </cell>
          <cell r="F586" t="str">
            <v>Mürbeteigteigling, tiefgefroren</v>
          </cell>
          <cell r="G586" t="str">
            <v>Mürbeteigteigling</v>
          </cell>
          <cell r="H586" t="str">
            <v>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I586" t="str">
            <v>Mürbeteigteigling
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J586" t="str">
            <v>keine</v>
          </cell>
          <cell r="K586" t="str">
            <v>Mürbeteigteigling
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L586" t="str">
            <v>x</v>
          </cell>
          <cell r="M586" t="str">
            <v>x</v>
          </cell>
          <cell r="N586" t="str">
            <v>x</v>
          </cell>
          <cell r="O586" t="str">
            <v>mit Farbstoff (E160a), mit Konservierungsstoff (E202)</v>
          </cell>
          <cell r="P586">
            <v>0</v>
          </cell>
          <cell r="Q586" t="str">
            <v>x</v>
          </cell>
          <cell r="R586" t="str">
            <v>x</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t="str">
            <v>k.A.</v>
          </cell>
          <cell r="AH586" t="str">
            <v>k.A.</v>
          </cell>
          <cell r="AI586" t="str">
            <v>keine</v>
          </cell>
        </row>
        <row r="587">
          <cell r="A587">
            <v>29484</v>
          </cell>
          <cell r="B587" t="str">
            <v>Speck-Parisienne</v>
          </cell>
          <cell r="C587" t="str">
            <v>0.1-342</v>
          </cell>
          <cell r="D587" t="str">
            <v>x</v>
          </cell>
          <cell r="E587">
            <v>0</v>
          </cell>
          <cell r="F587" t="str">
            <v>Weizenkleingebäck mit Speck, halbgebacken, tiefgefroren</v>
          </cell>
          <cell r="G587" t="str">
            <v>Weizenkleingebäck mit Speck</v>
          </cell>
          <cell r="H587" t="str">
            <v>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v>
          </cell>
          <cell r="I587" t="str">
            <v>Weizenkleingebäck mit Speck
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v>
          </cell>
          <cell r="J587" t="str">
            <v>Das Produkt kann Spuren von Schalenfrüchten  und Sesam enthalten.</v>
          </cell>
          <cell r="K587" t="str">
            <v>Weizenkleingebäck mit Speck
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
 Das Produkt kann Spuren von Schalenfrüchten  und Sesam enthalten.</v>
          </cell>
          <cell r="L587" t="str">
            <v>x</v>
          </cell>
          <cell r="M587" t="str">
            <v>x</v>
          </cell>
          <cell r="N587">
            <v>0</v>
          </cell>
          <cell r="O587" t="str">
            <v>mit Antioxidationsmittel (E250, E316)</v>
          </cell>
          <cell r="P587">
            <v>0</v>
          </cell>
          <cell r="Q587">
            <v>0</v>
          </cell>
          <cell r="R587">
            <v>0</v>
          </cell>
          <cell r="S587">
            <v>0</v>
          </cell>
          <cell r="T587">
            <v>0</v>
          </cell>
          <cell r="U587">
            <v>0</v>
          </cell>
          <cell r="V587" t="str">
            <v>x</v>
          </cell>
          <cell r="W587">
            <v>0</v>
          </cell>
          <cell r="X587">
            <v>0</v>
          </cell>
          <cell r="Y587">
            <v>0</v>
          </cell>
          <cell r="Z587">
            <v>0</v>
          </cell>
          <cell r="AA587">
            <v>0</v>
          </cell>
          <cell r="AB587">
            <v>0</v>
          </cell>
          <cell r="AC587">
            <v>0</v>
          </cell>
          <cell r="AD587">
            <v>0</v>
          </cell>
          <cell r="AE587">
            <v>0</v>
          </cell>
          <cell r="AF587">
            <v>0</v>
          </cell>
          <cell r="AG587" t="str">
            <v>k.A.</v>
          </cell>
          <cell r="AH587" t="str">
            <v>k.A.</v>
          </cell>
          <cell r="AI587" t="str">
            <v>keine</v>
          </cell>
        </row>
        <row r="588">
          <cell r="A588">
            <v>29003</v>
          </cell>
          <cell r="B588" t="str">
            <v xml:space="preserve">Sandwichtasche </v>
          </cell>
          <cell r="C588" t="str">
            <v>0.1-342</v>
          </cell>
          <cell r="D588" t="str">
            <v>x</v>
          </cell>
          <cell r="E588">
            <v>0</v>
          </cell>
          <cell r="F588" t="str">
            <v xml:space="preserve">Weizenkleingebäck, fertig gebacken, tiefgefroren </v>
          </cell>
          <cell r="G588" t="str">
            <v>Weizenkleingebäck</v>
          </cell>
          <cell r="H588" t="str">
            <v>Zutaten: Weizenmehl, Wasser, natives Olivenöl extra, Weizengluten, Zucker, Hefe, 1,1% Speisesalz,  getrockneter Weizensauerteig, Traubenzucker, Emulgator Mono- und Diglyceride von Speisefettsäuren, Kräuter und Gewürze (Oregano, Basilikum, Majoran, Rosmarin), Mehlbehandlungsmittel Ascorbinsäure.</v>
          </cell>
          <cell r="I588" t="str">
            <v>Weizenkleingebäck
Zutaten: Weizenmehl, Wasser, natives Olivenöl extra, Weizengluten, Zucker, Hefe, 1,1% Speisesalz,  getrockneter Weizensauerteig, Traubenzucker, Emulgator Mono- und Diglyceride von Speisefettsäuren, Kräuter und Gewürze (Oregano, Basilikum, Majoran, Rosmarin).</v>
          </cell>
          <cell r="J588" t="str">
            <v>Das Produkt kann Spuren von Schalen- und Krustentieren, Eiern, Fisch, Erdnüssen, Soja, Milch, Schalenfrüchten, Sellerie, Senf, Sesam und Lupinen enthalten.</v>
          </cell>
          <cell r="K588" t="str">
            <v>Weizenkleingebäck
Zutaten: Weizenmehl, Wasser, natives Olivenöl extra, Weizengluten, Zucker, Hefe, 1,1% Speisesalz,  getrockneter Weizensauerteig, Traubenzucker, Emulgator Mono- und Diglyceride von Speisefettsäuren, Kräuter und Gewürze (Oregano, Basilikum, Majoran, Rosmarin).
 Das Produkt kann Spuren von Schalen- und Krustentieren, Eiern, Fisch, Erdnüssen, Soja, Milch, Schalenfrüchten, Sellerie, Senf, Sesam und Lupinen enthalten.</v>
          </cell>
          <cell r="L588" t="str">
            <v>x</v>
          </cell>
          <cell r="M588" t="str">
            <v>x</v>
          </cell>
          <cell r="N588" t="str">
            <v>x</v>
          </cell>
          <cell r="O588" t="str">
            <v>keine</v>
          </cell>
          <cell r="P588" t="str">
            <v>x</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t="str">
            <v>k.A.</v>
          </cell>
          <cell r="AH588" t="str">
            <v>k.A.</v>
          </cell>
          <cell r="AI588" t="str">
            <v>keine</v>
          </cell>
        </row>
        <row r="589">
          <cell r="A589">
            <v>27688</v>
          </cell>
          <cell r="B589" t="str">
            <v>Dome Crème Brûlée</v>
          </cell>
          <cell r="C589" t="str">
            <v>0.1-342</v>
          </cell>
          <cell r="D589" t="str">
            <v>x</v>
          </cell>
          <cell r="E589">
            <v>0</v>
          </cell>
          <cell r="F589" t="str">
            <v xml:space="preserve">Schokoladen-Mousse mit einem Crème Brûlée Kern, tiefgefroren  </v>
          </cell>
          <cell r="G589" t="str">
            <v>Schokoladen-Mousse mit einem Crème Brûlée Kern, aufgetaut</v>
          </cell>
          <cell r="H589" t="str">
            <v>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v>
          </cell>
          <cell r="I589" t="str">
            <v>Schokoladen-Mousse mit einem Crème Brûlée Kern, aufgetaut  
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v>
          </cell>
          <cell r="J589" t="str">
            <v xml:space="preserve">Das Produkt kann Spuren von anderen Schalenfrüchten enthalten. </v>
          </cell>
          <cell r="K589" t="str">
            <v xml:space="preserve">Schokoladen-Mousse mit einem Crème Brûlée Kern, aufgetaut  
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
 Das Produkt kann Spuren von anderen Schalenfrüchten enthalten. </v>
          </cell>
          <cell r="L589" t="str">
            <v>x</v>
          </cell>
          <cell r="M589" t="str">
            <v>x</v>
          </cell>
          <cell r="N589" t="str">
            <v>x</v>
          </cell>
          <cell r="O589" t="str">
            <v>mit Farbstoff (E171, E172)</v>
          </cell>
          <cell r="P589">
            <v>0</v>
          </cell>
          <cell r="Q589" t="str">
            <v>x</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t="str">
            <v>k.A.</v>
          </cell>
          <cell r="AH589" t="str">
            <v>k.A.</v>
          </cell>
          <cell r="AI589" t="str">
            <v>keine</v>
          </cell>
        </row>
        <row r="590">
          <cell r="A590">
            <v>27611</v>
          </cell>
          <cell r="B590" t="str">
            <v xml:space="preserve">Crème Brûlée </v>
          </cell>
          <cell r="C590" t="str">
            <v>0.1-342</v>
          </cell>
          <cell r="D590" t="str">
            <v>x</v>
          </cell>
          <cell r="E590">
            <v>0</v>
          </cell>
          <cell r="F590" t="str">
            <v xml:space="preserve">Crème brulée im Auflaufförmchen, tiefgefroren </v>
          </cell>
          <cell r="G590" t="str">
            <v xml:space="preserve">Crème brulée im Auflaufförmchen, aufgetaut </v>
          </cell>
          <cell r="H590" t="str">
            <v xml:space="preserve">Zutaten: Vollmilch, Eigelb, Sahne (enthält Stabilisator Carrageen), Zucker, Verdickungsmittel Carrageen, Weizenstärke, Vanilleschote. </v>
          </cell>
          <cell r="I590" t="str">
            <v xml:space="preserve">Crème brulée im Auflaufförmchen, aufgetaut
Zutaten: Vollmilch, Eigelb, Sahne (enthält Stabilisator Carrageen), Zucker, Verdickungsmittel Carrageen, Weizenstärke, Vanilleschote. </v>
          </cell>
          <cell r="J590" t="str">
            <v>Das Produkt kann Spuren von Soja und Schalenfrüchten enthalten.</v>
          </cell>
          <cell r="K590" t="str">
            <v>Crème brulée im Auflaufförmchen, aufgetaut
Zutaten: Vollmilch, Eigelb, Sahne (enthält Stabilisator Carrageen), Zucker, Verdickungsmittel Carrageen, Weizenstärke, Vanilleschote. 
 Das Produkt kann Spuren von Soja und Schalenfrüchten enthalten.</v>
          </cell>
          <cell r="L590" t="str">
            <v>x</v>
          </cell>
          <cell r="M590" t="str">
            <v>x</v>
          </cell>
          <cell r="N590" t="str">
            <v>x</v>
          </cell>
          <cell r="O590" t="str">
            <v>keine</v>
          </cell>
          <cell r="P590" t="str">
            <v>x</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t="str">
            <v>k.A.</v>
          </cell>
          <cell r="AH590" t="str">
            <v>k.A.</v>
          </cell>
          <cell r="AI590" t="str">
            <v>keine</v>
          </cell>
        </row>
        <row r="591">
          <cell r="A591">
            <v>27533</v>
          </cell>
          <cell r="B591" t="str">
            <v>Schokoladenmousse-Tarte</v>
          </cell>
          <cell r="C591" t="str">
            <v>0.1-342</v>
          </cell>
          <cell r="D591" t="str">
            <v>x</v>
          </cell>
          <cell r="E591">
            <v>0</v>
          </cell>
          <cell r="F591" t="str">
            <v>Schokoladen-Feuilletine, fertig gebacken, tiefgefroren</v>
          </cell>
          <cell r="G591" t="str">
            <v>Schokoladen-Feuilletine, aufgetaut</v>
          </cell>
          <cell r="H591" t="str">
            <v>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I591" t="str">
            <v>Schokoladen-Feuilletine, aufgetaut
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J591" t="str">
            <v>keine</v>
          </cell>
          <cell r="K591" t="str">
            <v>Schokoladen-Feuilletine, aufgetaut
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L591" t="str">
            <v>x</v>
          </cell>
          <cell r="M591" t="str">
            <v>x</v>
          </cell>
          <cell r="N591" t="str">
            <v>x</v>
          </cell>
          <cell r="O591" t="str">
            <v>mit Farbstoff (E150a), mit Konservierungsstoff (E202)</v>
          </cell>
          <cell r="P591">
            <v>0</v>
          </cell>
          <cell r="Q591" t="str">
            <v>x</v>
          </cell>
          <cell r="R591" t="str">
            <v>x</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t="str">
            <v>k.A.</v>
          </cell>
          <cell r="AH591" t="str">
            <v>k.A.</v>
          </cell>
          <cell r="AI591" t="str">
            <v>keine</v>
          </cell>
        </row>
        <row r="592">
          <cell r="A592">
            <v>27511</v>
          </cell>
          <cell r="B592" t="str">
            <v>Himbeer-Sahne-Tarte</v>
          </cell>
          <cell r="C592" t="str">
            <v>0.1-342</v>
          </cell>
          <cell r="D592" t="str">
            <v>x</v>
          </cell>
          <cell r="E592">
            <v>0</v>
          </cell>
          <cell r="F592" t="str">
            <v>Rührteig mit Himbeeren, fertig gebacken, tiefgefroren</v>
          </cell>
          <cell r="G592" t="str">
            <v>Rührteig mit Himbeeren, aufgetaut</v>
          </cell>
          <cell r="H592" t="str">
            <v>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I592" t="str">
            <v>Rührteig mit Himbeeren, aufgetaut
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J592" t="str">
            <v>keine</v>
          </cell>
          <cell r="K592" t="str">
            <v>Rührteig mit Himbeeren, aufgetaut
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L592" t="str">
            <v>x</v>
          </cell>
          <cell r="M592" t="str">
            <v>x</v>
          </cell>
          <cell r="N592" t="str">
            <v>x</v>
          </cell>
          <cell r="O592" t="str">
            <v>mit Antioxidationsmittel (E450)</v>
          </cell>
          <cell r="P592">
            <v>0</v>
          </cell>
          <cell r="Q592">
            <v>0</v>
          </cell>
          <cell r="R592">
            <v>0</v>
          </cell>
          <cell r="S592">
            <v>0</v>
          </cell>
          <cell r="T592">
            <v>0</v>
          </cell>
          <cell r="U592">
            <v>0</v>
          </cell>
          <cell r="V592" t="str">
            <v>x</v>
          </cell>
          <cell r="W592">
            <v>0</v>
          </cell>
          <cell r="X592">
            <v>0</v>
          </cell>
          <cell r="Y592">
            <v>0</v>
          </cell>
          <cell r="Z592">
            <v>0</v>
          </cell>
          <cell r="AA592">
            <v>0</v>
          </cell>
          <cell r="AB592">
            <v>0</v>
          </cell>
          <cell r="AC592">
            <v>0</v>
          </cell>
          <cell r="AD592">
            <v>0</v>
          </cell>
          <cell r="AE592">
            <v>0</v>
          </cell>
          <cell r="AF592">
            <v>0</v>
          </cell>
          <cell r="AG592" t="str">
            <v>k.A.</v>
          </cell>
          <cell r="AH592" t="str">
            <v>k.A.</v>
          </cell>
          <cell r="AI592" t="str">
            <v>keine</v>
          </cell>
        </row>
        <row r="593">
          <cell r="A593">
            <v>27506</v>
          </cell>
          <cell r="B593" t="str">
            <v>Pralinenmousse-Tarte</v>
          </cell>
          <cell r="C593" t="str">
            <v>0.1-342</v>
          </cell>
          <cell r="D593" t="str">
            <v>x</v>
          </cell>
          <cell r="E593">
            <v>0</v>
          </cell>
          <cell r="F593" t="str">
            <v>Rührteig mit Haselnüssen, fertig gebacken, tiefgefroren</v>
          </cell>
          <cell r="G593" t="str">
            <v>Rührteig mit Haselnüssen, aufgetaut</v>
          </cell>
          <cell r="H593" t="str">
            <v>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I593" t="str">
            <v>Rührteig mit Haselnüssen, aufgetaut
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J593" t="str">
            <v>keine</v>
          </cell>
          <cell r="K593" t="str">
            <v>Rührteig mit Haselnüssen, aufgetaut
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L593" t="str">
            <v>x</v>
          </cell>
          <cell r="M593" t="str">
            <v>x</v>
          </cell>
          <cell r="N593" t="str">
            <v>x</v>
          </cell>
          <cell r="O593" t="str">
            <v>mit Konservierungsstoff (E202)</v>
          </cell>
          <cell r="P593">
            <v>0</v>
          </cell>
          <cell r="Q593">
            <v>0</v>
          </cell>
          <cell r="R593" t="str">
            <v>x</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t="str">
            <v>k.A.</v>
          </cell>
          <cell r="AH593" t="str">
            <v>k.A.</v>
          </cell>
          <cell r="AI593" t="str">
            <v>keine</v>
          </cell>
        </row>
        <row r="594">
          <cell r="A594">
            <v>27448</v>
          </cell>
          <cell r="B594" t="str">
            <v>Petit Fours Chocolate</v>
          </cell>
          <cell r="C594" t="str">
            <v>0.1-342</v>
          </cell>
          <cell r="D594" t="str">
            <v>x</v>
          </cell>
          <cell r="E594">
            <v>0</v>
          </cell>
          <cell r="F594" t="str">
            <v>Feingebäck mit Füllung, fertig gebacken, tiefgefroren</v>
          </cell>
          <cell r="G594" t="str">
            <v>Feingebäck mit Füllung, aufgetaut</v>
          </cell>
          <cell r="H594" t="str">
            <v xml:space="preserve">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v>
          </cell>
          <cell r="I594" t="str">
            <v xml:space="preserve">Feingebäck mit Füllung, aufgetaut
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v>
          </cell>
          <cell r="J594" t="str">
            <v xml:space="preserve">Das Produkt kann Spuren von Erdnüssen, Sesam und anderen Schalenfrüchte enthalten. </v>
          </cell>
          <cell r="K594" t="str">
            <v xml:space="preserve">Feingebäck mit Füllung, aufgetaut
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Das Produkt kann Spuren von Erdnüssen, Sesam und anderen Schalenfrüchte enthalten. </v>
          </cell>
          <cell r="L594" t="str">
            <v>x</v>
          </cell>
          <cell r="M594" t="str">
            <v>x</v>
          </cell>
          <cell r="N594" t="str">
            <v>x</v>
          </cell>
          <cell r="O594" t="str">
            <v>mit Farbstoff (E162, E100, E171)</v>
          </cell>
          <cell r="P594">
            <v>0</v>
          </cell>
          <cell r="Q594" t="str">
            <v>x</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t="str">
            <v>k.A.</v>
          </cell>
          <cell r="AH594" t="str">
            <v>k.A.</v>
          </cell>
          <cell r="AI594" t="str">
            <v>keine</v>
          </cell>
        </row>
        <row r="595">
          <cell r="A595">
            <v>27427</v>
          </cell>
          <cell r="B595" t="str">
            <v>Petit Fours Confiserie</v>
          </cell>
          <cell r="C595" t="str">
            <v>0.1-342</v>
          </cell>
          <cell r="D595" t="str">
            <v>x</v>
          </cell>
          <cell r="E595">
            <v>0</v>
          </cell>
          <cell r="F595" t="str">
            <v xml:space="preserve">Feingebäck mit Füllung, fertig gebacken, tiefgefroren </v>
          </cell>
          <cell r="G595" t="str">
            <v>Feingebäck mit Füllung, aufgetaut</v>
          </cell>
          <cell r="H595" t="str">
            <v xml:space="preserve">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
</v>
          </cell>
          <cell r="I595" t="str">
            <v>Feingebäck mit Füllung, aufgetaut
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v>
          </cell>
          <cell r="J595" t="str">
            <v>Das Produkt kann Spuren von Erdnüssen, Sesam, Lupinen und anderen Schalenfrüchten enthalten.</v>
          </cell>
          <cell r="K595" t="str">
            <v>Feingebäck mit Füllung, aufgetaut
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
 Das Produkt kann Spuren von Erdnüssen, Sesam, Lupinen und anderen Schalenfrüchten enthalten.</v>
          </cell>
          <cell r="L595" t="str">
            <v>x</v>
          </cell>
          <cell r="M595" t="str">
            <v>x</v>
          </cell>
          <cell r="N595" t="str">
            <v>x</v>
          </cell>
          <cell r="O595" t="str">
            <v>mit Farbstoff (E100, E101, E150d, E160a, E141, E171)</v>
          </cell>
          <cell r="P595">
            <v>0</v>
          </cell>
          <cell r="Q595" t="str">
            <v>x</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t="str">
            <v>k.A.</v>
          </cell>
          <cell r="AH595" t="str">
            <v>k.A.</v>
          </cell>
          <cell r="AI595" t="str">
            <v>keine</v>
          </cell>
        </row>
        <row r="596">
          <cell r="A596">
            <v>27401</v>
          </cell>
          <cell r="B596" t="str">
            <v>Mini-Macarons</v>
          </cell>
          <cell r="C596" t="str">
            <v>0.1-342</v>
          </cell>
          <cell r="D596" t="str">
            <v>x</v>
          </cell>
          <cell r="E596">
            <v>0</v>
          </cell>
          <cell r="F596" t="str">
            <v xml:space="preserve">Makronen, fertig gebacken, tiefgefroren </v>
          </cell>
          <cell r="G596" t="str">
            <v>Makronen, aufgetaut</v>
          </cell>
          <cell r="H596" t="str">
            <v>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v>
          </cell>
          <cell r="I596" t="str">
            <v>Makronen, aufgetaut
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v>
          </cell>
          <cell r="J596" t="str">
            <v xml:space="preserve">Das Produkt kann Spuren von Erdnüssen, Sesam, Sulfiten und anderen Schalenfrüchten enthalten. </v>
          </cell>
          <cell r="K596" t="str">
            <v xml:space="preserve">Makronen, aufgetaut
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
 Das Produkt kann Spuren von Erdnüssen, Sesam, Sulfiten und anderen Schalenfrüchten enthalten. </v>
          </cell>
          <cell r="L596" t="str">
            <v>x</v>
          </cell>
          <cell r="M596" t="str">
            <v>x</v>
          </cell>
          <cell r="N596" t="str">
            <v>x</v>
          </cell>
          <cell r="O596" t="str">
            <v>mit Farbstoff (E101, E141, E150a, E100)</v>
          </cell>
          <cell r="P596">
            <v>0</v>
          </cell>
          <cell r="Q596" t="str">
            <v>x</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t="str">
            <v>k.A.</v>
          </cell>
          <cell r="AH596" t="str">
            <v>k.A.</v>
          </cell>
          <cell r="AI596" t="str">
            <v>keine</v>
          </cell>
        </row>
        <row r="597">
          <cell r="A597">
            <v>27328</v>
          </cell>
          <cell r="B597" t="str">
            <v>Quark Törtchen Sauerkirsch</v>
          </cell>
          <cell r="C597" t="str">
            <v>0.1-342</v>
          </cell>
          <cell r="D597" t="str">
            <v>x</v>
          </cell>
          <cell r="E597">
            <v>0</v>
          </cell>
          <cell r="F597" t="str">
            <v>Biskuitboden mit Speisequark, Sauerkirschzubereitung und Amarenakirschen, fertig gebacken, tiefgefroren</v>
          </cell>
          <cell r="G597" t="str">
            <v>Biskuitboden mit Speisequark, Sauerkirschzubereitung und Amarenakirschen, aufgetaut</v>
          </cell>
          <cell r="H597" t="str">
            <v>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I597" t="str">
            <v>Biskuitboden mit Speisequark, Sauerkirschzubereitung und Amarenakirschen, aufgetaut
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J597" t="str">
            <v>keine</v>
          </cell>
          <cell r="K597" t="str">
            <v>Biskuitboden mit Speisequark, Sauerkirschzubereitung und Amarenakirschen, aufgetaut
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L597" t="str">
            <v>x</v>
          </cell>
          <cell r="M597" t="str">
            <v>x</v>
          </cell>
          <cell r="N597" t="str">
            <v>x</v>
          </cell>
          <cell r="O597" t="str">
            <v>mit Farbstoff (E160a, E160c, E101, E131, E132, E163), mit Konservierungsstoff (E202), mit Schwefel (E220)</v>
          </cell>
          <cell r="P597">
            <v>0</v>
          </cell>
          <cell r="Q597" t="str">
            <v>x</v>
          </cell>
          <cell r="R597" t="str">
            <v>x</v>
          </cell>
          <cell r="S597">
            <v>0</v>
          </cell>
          <cell r="T597">
            <v>0</v>
          </cell>
          <cell r="U597">
            <v>0</v>
          </cell>
          <cell r="V597">
            <v>0</v>
          </cell>
          <cell r="W597">
            <v>0</v>
          </cell>
          <cell r="X597" t="str">
            <v>x</v>
          </cell>
          <cell r="Y597">
            <v>0</v>
          </cell>
          <cell r="Z597">
            <v>0</v>
          </cell>
          <cell r="AA597">
            <v>0</v>
          </cell>
          <cell r="AB597">
            <v>0</v>
          </cell>
          <cell r="AC597">
            <v>0</v>
          </cell>
          <cell r="AD597">
            <v>0</v>
          </cell>
          <cell r="AE597">
            <v>0</v>
          </cell>
          <cell r="AF597">
            <v>0</v>
          </cell>
          <cell r="AG597" t="str">
            <v>k.A.</v>
          </cell>
          <cell r="AH597" t="str">
            <v>k.A.</v>
          </cell>
          <cell r="AI597" t="str">
            <v>keine</v>
          </cell>
        </row>
        <row r="598">
          <cell r="A598">
            <v>27325</v>
          </cell>
          <cell r="B598" t="str">
            <v>Vanilla Törtchen Exotic</v>
          </cell>
          <cell r="C598" t="str">
            <v>0.1-342</v>
          </cell>
          <cell r="D598" t="str">
            <v>x</v>
          </cell>
          <cell r="E598">
            <v>0</v>
          </cell>
          <cell r="F598" t="str">
            <v>Biskuitboden mit Vanillecreme und Mango-Maracuja-Zubereitung, fertig gebacken, tiefgefroren</v>
          </cell>
          <cell r="G598" t="str">
            <v>Biskuitboden mit Vanillecreme und Mango-Maracuja-Zubereitung, aufgetaut</v>
          </cell>
          <cell r="H598" t="str">
            <v xml:space="preserve">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I598" t="str">
            <v xml:space="preserve">Biskuitboden mit Vanillecreme und Mango-Maracuja-Zubereitung, aufgetaut
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J598" t="str">
            <v>keine</v>
          </cell>
          <cell r="K598" t="str">
            <v xml:space="preserve">Biskuitboden mit Vanillecreme und Mango-Maracuja-Zubereitung, aufgetaut
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L598" t="str">
            <v>x</v>
          </cell>
          <cell r="M598" t="str">
            <v>x</v>
          </cell>
          <cell r="N598" t="str">
            <v>x</v>
          </cell>
          <cell r="O598" t="str">
            <v>mit Farbstoff (E160a, E101)</v>
          </cell>
          <cell r="P598">
            <v>0</v>
          </cell>
          <cell r="Q598" t="str">
            <v>x</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t="str">
            <v>k.A.</v>
          </cell>
          <cell r="AH598" t="str">
            <v>k.A.</v>
          </cell>
          <cell r="AI598" t="str">
            <v>keine</v>
          </cell>
        </row>
        <row r="599">
          <cell r="A599">
            <v>27101</v>
          </cell>
          <cell r="B599" t="str">
            <v>Double Chocolate Törtchen</v>
          </cell>
          <cell r="C599" t="str">
            <v>0.1-342</v>
          </cell>
          <cell r="D599" t="str">
            <v>x</v>
          </cell>
          <cell r="E599">
            <v>0</v>
          </cell>
          <cell r="F599" t="str">
            <v>Feinbackware mit Zartbitterschokolade und weißer Schokolade, fertig gebacken, tiefgefroren</v>
          </cell>
          <cell r="G599" t="str">
            <v>Feinbackware mit Zartbitterschokolade und weißer Schokolade, aufgetaut</v>
          </cell>
          <cell r="H599" t="str">
            <v>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I599" t="str">
            <v>Feinbackware mit Zartbitterschokolade und weißer Schokolade, aufgetaut
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J599" t="str">
            <v>keine</v>
          </cell>
          <cell r="K599" t="str">
            <v>Feinbackware mit Zartbitterschokolade und weißer Schokolade, aufgetaut
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L599" t="str">
            <v>x</v>
          </cell>
          <cell r="M599" t="str">
            <v>x</v>
          </cell>
          <cell r="N599" t="str">
            <v>x</v>
          </cell>
          <cell r="O599" t="str">
            <v>mit Farbstoff (E170), mit Konservierungsstoff (E282)</v>
          </cell>
          <cell r="P599">
            <v>0</v>
          </cell>
          <cell r="Q599" t="str">
            <v>x</v>
          </cell>
          <cell r="R599" t="str">
            <v>x</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t="str">
            <v>k.A.</v>
          </cell>
          <cell r="AH599" t="str">
            <v>k.A.</v>
          </cell>
          <cell r="AI599" t="str">
            <v>keine</v>
          </cell>
        </row>
        <row r="600">
          <cell r="A600">
            <v>26669</v>
          </cell>
          <cell r="B600" t="str">
            <v>Laugenhäppchen im Schwanendekor</v>
          </cell>
          <cell r="C600" t="str">
            <v>0.1-342</v>
          </cell>
          <cell r="D600" t="str">
            <v>x</v>
          </cell>
          <cell r="E600">
            <v>0</v>
          </cell>
          <cell r="F600" t="str">
            <v>Laugengebäck gefüllt mit Weißbroten mit verschiedenen Belägen, fertig gebacken, tiefgefroren</v>
          </cell>
          <cell r="G600" t="str">
            <v>Laugengebäck gefüllt mit Weißbroten mit verschiedenen Belägen, aufgetaut</v>
          </cell>
          <cell r="H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v>
          </cell>
          <cell r="I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v>
          </cell>
          <cell r="J600" t="str">
            <v xml:space="preserve">Das Produkt kann Spuren von Schalenfrüchten, Eiern, Soja und Senf enthalten.  </v>
          </cell>
          <cell r="K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Das Produkt kann Spuren von Schalenfrüchten, Eiern, Soja und Senf enthalten.  </v>
          </cell>
          <cell r="L600" t="str">
            <v>x</v>
          </cell>
          <cell r="M600" t="str">
            <v>x</v>
          </cell>
          <cell r="N600" t="str">
            <v>x</v>
          </cell>
          <cell r="O600" t="str">
            <v>mit Farbstoff (E160a), mit Antioxidationsmittel (E300, E301), mit Konservierungsstoff (E224, E250, E200), mit Schwefel (E224)</v>
          </cell>
          <cell r="P600">
            <v>0</v>
          </cell>
          <cell r="Q600" t="str">
            <v>x</v>
          </cell>
          <cell r="R600" t="str">
            <v>x</v>
          </cell>
          <cell r="S600" t="str">
            <v>x</v>
          </cell>
          <cell r="T600">
            <v>0</v>
          </cell>
          <cell r="U600">
            <v>0</v>
          </cell>
          <cell r="V600" t="str">
            <v>x</v>
          </cell>
          <cell r="W600">
            <v>0</v>
          </cell>
          <cell r="X600" t="str">
            <v>x</v>
          </cell>
          <cell r="Y600">
            <v>0</v>
          </cell>
          <cell r="Z600">
            <v>0</v>
          </cell>
          <cell r="AA600">
            <v>0</v>
          </cell>
          <cell r="AB600">
            <v>0</v>
          </cell>
          <cell r="AC600">
            <v>0</v>
          </cell>
          <cell r="AD600">
            <v>0</v>
          </cell>
          <cell r="AE600">
            <v>0</v>
          </cell>
          <cell r="AF600">
            <v>0</v>
          </cell>
          <cell r="AG600" t="str">
            <v>k.A.</v>
          </cell>
          <cell r="AH600" t="str">
            <v>k.A.</v>
          </cell>
          <cell r="AI600" t="str">
            <v>keine</v>
          </cell>
        </row>
        <row r="601">
          <cell r="A601">
            <v>26645</v>
          </cell>
          <cell r="B601" t="str">
            <v>Fingerfood Asia</v>
          </cell>
          <cell r="C601" t="str">
            <v>0.1-342</v>
          </cell>
          <cell r="D601" t="str">
            <v>x</v>
          </cell>
          <cell r="E601">
            <v>0</v>
          </cell>
          <cell r="F601" t="str">
            <v xml:space="preserve">Mischung aus:
Geschälte Garnelen mit Schwanzsegment umwickelt mit Kartoffelfäden, vorfrittiert, tiefgefroren 
Meeresfrüchte im Teigmantel, vorfrittiert, tiefgefroren 
Gemüse in Filoteig, vorfrittiert, tiefgefroren
Fischhäppchen umwickelt mit Kartoffelfäden, vorfrittiert, tiefgefroren </v>
          </cell>
          <cell r="G601" t="str">
            <v>Mischung aus:
Geschälte Garnelen mit Schwanzsegment umwickelt mit Kartoffelfäden 
Meeresfrüchte im Teigmantel, 
Gemüse in Filoteig, 
Fischhäppchen umwickelt mit Kartoffelfäden</v>
          </cell>
          <cell r="H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I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J601" t="str">
            <v>keine</v>
          </cell>
          <cell r="K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L601" t="str">
            <v>x</v>
          </cell>
          <cell r="M601">
            <v>0</v>
          </cell>
          <cell r="N601">
            <v>0</v>
          </cell>
          <cell r="O601" t="str">
            <v>mit Geschmacksverstärker (E621)</v>
          </cell>
          <cell r="P601">
            <v>0</v>
          </cell>
          <cell r="Q601">
            <v>0</v>
          </cell>
          <cell r="R601">
            <v>0</v>
          </cell>
          <cell r="S601">
            <v>0</v>
          </cell>
          <cell r="T601">
            <v>0</v>
          </cell>
          <cell r="U601">
            <v>0</v>
          </cell>
          <cell r="V601">
            <v>0</v>
          </cell>
          <cell r="W601" t="str">
            <v>x</v>
          </cell>
          <cell r="X601">
            <v>0</v>
          </cell>
          <cell r="Y601">
            <v>0</v>
          </cell>
          <cell r="Z601">
            <v>0</v>
          </cell>
          <cell r="AA601">
            <v>0</v>
          </cell>
          <cell r="AB601">
            <v>0</v>
          </cell>
          <cell r="AC601">
            <v>0</v>
          </cell>
          <cell r="AD601">
            <v>0</v>
          </cell>
          <cell r="AE601">
            <v>0</v>
          </cell>
          <cell r="AF601">
            <v>0</v>
          </cell>
          <cell r="AG601" t="str">
            <v>k.A.</v>
          </cell>
          <cell r="AH601" t="str">
            <v>k.A.</v>
          </cell>
          <cell r="AI601" t="str">
            <v>keine</v>
          </cell>
        </row>
        <row r="602">
          <cell r="A602">
            <v>26622</v>
          </cell>
          <cell r="B602" t="str">
            <v>Mini Wraps Deluxe</v>
          </cell>
          <cell r="C602" t="str">
            <v>0.1-342</v>
          </cell>
          <cell r="D602" t="str">
            <v>x</v>
          </cell>
          <cell r="E602">
            <v>0</v>
          </cell>
          <cell r="F602" t="str">
            <v xml:space="preserve">Mischung aus
Weizenvollkorntortilla mit Räucherlachs, fertig gebacken, tiefgefroren
Weizentortilla mit Ziegenkäse und Tomaten, fertig gebacken, tiefgefroren
Weizenvollkorntortilla mit Rindfleisch, fertig gebacken, tiefgefroren
Weizentortilla mit Truthahn, fertig gebacken, tiefgefroren
</v>
          </cell>
          <cell r="G602" t="str">
            <v xml:space="preserve">Mischung aus
Weizenvollkorntortilla mit Räucherlachs, aufgetaut,
Weizentortilla mit Ziegenkäse und Tomaten, aufgetaut,
Weizenvollkorntortilla mit Rindfleisch, aufgetaut,
Weizentortilla mit Truthahn, aufgetaut
</v>
          </cell>
          <cell r="H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v>
          </cell>
          <cell r="I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v>
          </cell>
          <cell r="J602" t="str">
            <v xml:space="preserve"> 
Das Produkt kann Spuren von Schalen- und Krustentieren, Ei, Soja, Schalenfrüchten, Sesam und Sulfit enthalten.</v>
          </cell>
          <cell r="K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
Das Produkt kann Spuren von Schalen- und Krustentieren, Ei, Soja, Schalenfrüchten, Sesam und Sulfit enthalten.</v>
          </cell>
          <cell r="L602" t="str">
            <v>x</v>
          </cell>
          <cell r="M602" t="str">
            <v>x</v>
          </cell>
          <cell r="N602" t="str">
            <v>x</v>
          </cell>
          <cell r="O602" t="str">
            <v>Weizenvollkorntortilla mit Rindfleisch:
mit Konservierungsstoff (E222, E250, E262), mit Anitoxidationsmittel (E301), mit Schwefel (E222)
Weizentortilla mit Truthahn:
mit Farbstoff (E160c), mit Anitoxidationsmittel (E301)</v>
          </cell>
          <cell r="P602">
            <v>0</v>
          </cell>
          <cell r="Q602" t="str">
            <v>x</v>
          </cell>
          <cell r="R602" t="str">
            <v>x</v>
          </cell>
          <cell r="S602" t="str">
            <v>x</v>
          </cell>
          <cell r="T602">
            <v>0</v>
          </cell>
          <cell r="U602">
            <v>0</v>
          </cell>
          <cell r="V602" t="str">
            <v>x</v>
          </cell>
          <cell r="W602">
            <v>0</v>
          </cell>
          <cell r="X602">
            <v>0</v>
          </cell>
          <cell r="Y602">
            <v>0</v>
          </cell>
          <cell r="Z602">
            <v>0</v>
          </cell>
          <cell r="AA602">
            <v>0</v>
          </cell>
          <cell r="AB602">
            <v>0</v>
          </cell>
          <cell r="AC602">
            <v>0</v>
          </cell>
          <cell r="AD602">
            <v>0</v>
          </cell>
          <cell r="AE602">
            <v>0</v>
          </cell>
          <cell r="AF602">
            <v>0</v>
          </cell>
          <cell r="AG602" t="str">
            <v>k.A.</v>
          </cell>
          <cell r="AH602" t="str">
            <v>k.A.</v>
          </cell>
          <cell r="AI602" t="str">
            <v>keine</v>
          </cell>
        </row>
        <row r="603">
          <cell r="A603">
            <v>26586</v>
          </cell>
          <cell r="B603" t="str">
            <v>Garnelen im Kartoffelmantel</v>
          </cell>
          <cell r="C603" t="str">
            <v>0.1-342</v>
          </cell>
          <cell r="D603" t="str">
            <v>x</v>
          </cell>
          <cell r="E603">
            <v>0</v>
          </cell>
          <cell r="F603" t="str">
            <v xml:space="preserve">Geschälte Garnelen mit Schwanzsegment umwickelt mit Kartoffelfäden, vorfrittiert, tiefgefroren </v>
          </cell>
          <cell r="G603" t="str">
            <v>Geschälte Garnelen mit Schwanzsegment umwickelt mit Kartoffelfäden</v>
          </cell>
          <cell r="H603" t="str">
            <v>Zutaten: 53,3% Kartoffeln, 28,2% geschälte Garnelen mit Schwanz (Penaeus vannamei, Aufzucht in Vietnam), Fischfleisch (Nemipterus virgatus, gefangen im Pazifik FAO Nr. 71), Tapiokastärke, Geschmacksverstärker Mononatriumglutamat, Zucker, Sojaöl, Knoblauch, Speisesalz Pfeffer.</v>
          </cell>
          <cell r="I603" t="str">
            <v>Geschälte Garnelen mit Schwanzsegment umwickelt mit Kartoffelfäden
Zutaten: 53,3% Kartoffeln, 28,2% geschälte Garnelen mit Schwanz (Penaeus vannamei, Aufzucht in Vietnam), Fischfleisch (Nemipterus virgatus, gefangen im Pazifik FAO Nr. 71), Tapiokastärke, Geschmacksverstärker Mononatriumglutamat, Zucker, Sojaöl, Knoblauch, Speisesalz Pfeffer.</v>
          </cell>
          <cell r="J603" t="str">
            <v>keine</v>
          </cell>
          <cell r="K603" t="str">
            <v>Geschälte Garnelen mit Schwanzsegment umwickelt mit Kartoffelfäden
Zutaten: 53,3% Kartoffeln, 28,2% geschälte Garnelen mit Schwanz (Penaeus vannamei, Aufzucht in Vietnam), Fischfleisch (Nemipterus virgatus, gefangen im Pazifik FAO Nr. 71), Tapiokastärke, Geschmacksverstärker Mononatriumglutamat, Zucker, Sojaöl, Knoblauch, Speisesalz Pfeffer.</v>
          </cell>
          <cell r="L603">
            <v>0</v>
          </cell>
          <cell r="M603">
            <v>0</v>
          </cell>
          <cell r="N603">
            <v>0</v>
          </cell>
          <cell r="O603" t="str">
            <v>mit Geschmacksverstärker (E621)</v>
          </cell>
          <cell r="P603">
            <v>0</v>
          </cell>
          <cell r="Q603">
            <v>0</v>
          </cell>
          <cell r="R603">
            <v>0</v>
          </cell>
          <cell r="S603">
            <v>0</v>
          </cell>
          <cell r="T603">
            <v>0</v>
          </cell>
          <cell r="U603">
            <v>0</v>
          </cell>
          <cell r="V603">
            <v>0</v>
          </cell>
          <cell r="W603" t="str">
            <v>x</v>
          </cell>
          <cell r="X603">
            <v>0</v>
          </cell>
          <cell r="Y603">
            <v>0</v>
          </cell>
          <cell r="Z603">
            <v>0</v>
          </cell>
          <cell r="AA603">
            <v>0</v>
          </cell>
          <cell r="AB603">
            <v>0</v>
          </cell>
          <cell r="AC603">
            <v>0</v>
          </cell>
          <cell r="AD603">
            <v>0</v>
          </cell>
          <cell r="AE603">
            <v>0</v>
          </cell>
          <cell r="AF603">
            <v>0</v>
          </cell>
          <cell r="AG603" t="str">
            <v>k.A.</v>
          </cell>
          <cell r="AH603" t="str">
            <v>k.A.</v>
          </cell>
          <cell r="AI603" t="str">
            <v>keine</v>
          </cell>
        </row>
        <row r="604">
          <cell r="A604">
            <v>26543</v>
          </cell>
          <cell r="B604" t="str">
            <v>Ziegenkäse-Pyramide</v>
          </cell>
          <cell r="C604" t="str">
            <v>0.1-342</v>
          </cell>
          <cell r="D604" t="str">
            <v>x</v>
          </cell>
          <cell r="E604">
            <v>0</v>
          </cell>
          <cell r="F604" t="str">
            <v>Ziegenkäse auf Ratatouille auf einem Porzellanteller, tiefgefroren</v>
          </cell>
          <cell r="G604" t="str">
            <v>Ziegenkäse auf Ratatouille auf einem Porzellanteller, aufgetaut</v>
          </cell>
          <cell r="H604" t="str">
            <v>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v>
          </cell>
          <cell r="I604" t="str">
            <v>Ziegenkäse auf Ratatouille auf einem Porzellanteller, aufgetaut
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v>
          </cell>
          <cell r="J604" t="str">
            <v>Das Produkt kann Spuren von Sellerie enthalten.</v>
          </cell>
          <cell r="K604" t="str">
            <v>Ziegenkäse auf Ratatouille auf einem Porzellanteller, aufgetaut
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
 Das Produkt kann Spuren von Sellerie enthalten.</v>
          </cell>
          <cell r="L604">
            <v>0</v>
          </cell>
          <cell r="M604" t="str">
            <v>x</v>
          </cell>
          <cell r="N604">
            <v>0</v>
          </cell>
          <cell r="O604" t="str">
            <v>mit Konservierungsstoff (E202)</v>
          </cell>
          <cell r="P604">
            <v>0</v>
          </cell>
          <cell r="Q604">
            <v>0</v>
          </cell>
          <cell r="R604" t="str">
            <v>x</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t="str">
            <v>k.A.</v>
          </cell>
          <cell r="AH604" t="str">
            <v>k.A.</v>
          </cell>
          <cell r="AI604" t="str">
            <v>keine</v>
          </cell>
        </row>
        <row r="605">
          <cell r="A605">
            <v>20290</v>
          </cell>
          <cell r="B605" t="str">
            <v>Mini Donut gezuckert</v>
          </cell>
          <cell r="C605" t="str">
            <v>0.1-283</v>
          </cell>
          <cell r="D605" t="str">
            <v>x</v>
          </cell>
          <cell r="E605">
            <v>0</v>
          </cell>
          <cell r="F605" t="str">
            <v>Siedegebäck aus Hefeteig, dekoriert mit 11% Zucker, fertig gebacken, tiefgefroren</v>
          </cell>
          <cell r="G605" t="str">
            <v>Siedegebäck aus Hefeteig, dekoriert mit 11% Zucker, aufgetaut</v>
          </cell>
          <cell r="H605" t="str">
            <v>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v>
          </cell>
          <cell r="I605" t="str">
            <v>Siedegebäck aus Hefeteig, dekoriert mit 11% Zucker, aufgetaut
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v>
          </cell>
          <cell r="J605" t="str">
            <v>Das Produkt kann Spuren von Eiern und Schalenfrüchten enthalten.</v>
          </cell>
          <cell r="K605" t="str">
            <v>Siedegebäck aus Hefeteig, dekoriert mit 11% Zucker, aufgetaut
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
 Das Produkt kann Spuren von Eiern und Schalenfrüchten enthalten.</v>
          </cell>
          <cell r="L605" t="str">
            <v>x</v>
          </cell>
          <cell r="M605" t="str">
            <v>x</v>
          </cell>
          <cell r="N605" t="str">
            <v>x</v>
          </cell>
          <cell r="O605" t="str">
            <v>mit Farbstoff (E160a)</v>
          </cell>
          <cell r="P605">
            <v>0</v>
          </cell>
          <cell r="Q605" t="str">
            <v>x</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t="str">
            <v>k.A.</v>
          </cell>
          <cell r="AH605" t="str">
            <v>&lt;2g</v>
          </cell>
          <cell r="AI605" t="str">
            <v>keine</v>
          </cell>
        </row>
        <row r="606">
          <cell r="A606">
            <v>20286</v>
          </cell>
          <cell r="B606" t="str">
            <v>Vanillestange</v>
          </cell>
          <cell r="C606" t="str">
            <v>0.2-245</v>
          </cell>
          <cell r="D606" t="str">
            <v>x</v>
          </cell>
          <cell r="E606">
            <v>0</v>
          </cell>
          <cell r="F606" t="str">
            <v>Quark-Hefegebäck mit Vanillecremefüllung, fertig gebacken, tiefgefroren</v>
          </cell>
          <cell r="G606" t="str">
            <v>Quark-Hefegebäck mit Vanillecremefüllung, aufgetaut</v>
          </cell>
          <cell r="H606" t="str">
            <v>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I606" t="str">
            <v>Quark-Hefeteiggebäck mit Vanillecremefüllung, aufgetaut
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J606" t="str">
            <v>keine</v>
          </cell>
          <cell r="K606" t="str">
            <v>Quark-Hefeteiggebäck mit Vanillecremefüllung, aufgetaut
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L606" t="str">
            <v>x</v>
          </cell>
          <cell r="M606" t="str">
            <v>x</v>
          </cell>
          <cell r="N606">
            <v>0</v>
          </cell>
          <cell r="O606" t="str">
            <v>mit Farbstoff (E160a)</v>
          </cell>
          <cell r="P606">
            <v>0</v>
          </cell>
          <cell r="Q606" t="str">
            <v>x</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t="str">
            <v>k.A.</v>
          </cell>
          <cell r="AH606" t="str">
            <v>keine</v>
          </cell>
          <cell r="AI606" t="str">
            <v>keine</v>
          </cell>
        </row>
        <row r="607">
          <cell r="A607">
            <v>20435</v>
          </cell>
          <cell r="B607" t="str">
            <v>Panino Natur</v>
          </cell>
          <cell r="C607" t="str">
            <v>0.2-294</v>
          </cell>
          <cell r="D607">
            <v>0</v>
          </cell>
          <cell r="E607" t="str">
            <v>x</v>
          </cell>
          <cell r="F607" t="str">
            <v>Weizenkleingebäck nach italienischer Art, halbgebacken, tiefgefroren</v>
          </cell>
          <cell r="G607" t="str">
            <v>Weizenkleingebäck nach italienischer Art</v>
          </cell>
          <cell r="H607" t="str">
            <v>Zutaten: Weizenmehl, Wasser, Roggenmehl, Hefe, Jodsalz, getrockneter Weizensauerteig, Weizengluten, natives Olivenöl extra, Traubenzucker, Gerstenröstmalzmehl, Laktose, Gewürz- und Kräuterextrakte.</v>
          </cell>
          <cell r="I607" t="str">
            <v>Weizenkleingebäck nach italienischer Art
Zutaten: Weizenmehl, Wasser, Roggenmehl, Hefe, Jodsalz, getrockneter Weizensauerteig, Weizengluten, natives Olivenöl extra, Traubenzucker, Gerstenröstmalzmehl, Laktose, Gewürz- und Kräuterextrakte.</v>
          </cell>
          <cell r="J607" t="str">
            <v>Das Produkt kann Spuren von Ei, Schalenfrüchten, Sesam und Soja enthalten.</v>
          </cell>
          <cell r="K607" t="str">
            <v>Weizenkleingebäck nach italienischer Art
Zutaten: Weizenmehl, Wasser, Roggenmehl, Hefe, Jodsalz, getrockneter Weizensauerteig, Weizengluten, natives Olivenöl extra, Traubenzucker, Gerstenröstmalzmehl, Laktose, Gewürz- und Kräuterextrakte.
 Das Produkt kann Spuren von Ei, Schalenfrüchten, Sesam und Soja enthalten.</v>
          </cell>
          <cell r="L607" t="str">
            <v>x</v>
          </cell>
          <cell r="M607" t="str">
            <v>x</v>
          </cell>
          <cell r="N607" t="str">
            <v>x</v>
          </cell>
          <cell r="O607" t="str">
            <v>keine</v>
          </cell>
          <cell r="P607" t="str">
            <v>x</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t="str">
            <v>k.A.</v>
          </cell>
          <cell r="AH607" t="str">
            <v>keine</v>
          </cell>
          <cell r="AI607" t="str">
            <v>keine</v>
          </cell>
        </row>
        <row r="608">
          <cell r="A608">
            <v>20291</v>
          </cell>
          <cell r="B608" t="str">
            <v xml:space="preserve">Mini Schoggi Donut </v>
          </cell>
          <cell r="C608" t="str">
            <v>0.1-283</v>
          </cell>
          <cell r="D608" t="str">
            <v>x</v>
          </cell>
          <cell r="E608">
            <v>0</v>
          </cell>
          <cell r="F608" t="str">
            <v>Siedegebäck aus Hefeteig, überzogen mit 20% kakaohaltiger Fettglasur, fertiggebacken, tiefgefroren</v>
          </cell>
          <cell r="G608" t="str">
            <v>Siedegebäck aus Hefeteig, überzogen mit 20% kakaohaltiger Fettglasur, aufgetaut</v>
          </cell>
          <cell r="H608" t="str">
            <v>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v>
          </cell>
          <cell r="I608" t="str">
            <v>Siedegebäck aus Hefeteig überzogen mit 20% kakaohaltiger Fettglasur
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v>
          </cell>
          <cell r="J608" t="str">
            <v>Das Produkt kann Spuren von Eiern und Schalenfrüchten enthalten.</v>
          </cell>
          <cell r="K608" t="str">
            <v>Siedegebäck aus Hefeteig überzogen mit 20% kakaohaltiger Fettglasur
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
 Das Produkt kann Spuren von Eiern und Schalenfrüchten enthalten.</v>
          </cell>
          <cell r="L608" t="str">
            <v>x</v>
          </cell>
          <cell r="M608" t="str">
            <v>x</v>
          </cell>
          <cell r="N608" t="str">
            <v>x</v>
          </cell>
          <cell r="O608" t="str">
            <v>mit Farbstoff (E160a)</v>
          </cell>
          <cell r="P608">
            <v>0</v>
          </cell>
          <cell r="Q608" t="str">
            <v>x</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t="str">
            <v>k.A.</v>
          </cell>
          <cell r="AH608" t="str">
            <v>&lt;2g</v>
          </cell>
          <cell r="AI608" t="str">
            <v>keine</v>
          </cell>
        </row>
        <row r="609">
          <cell r="A609">
            <v>20293</v>
          </cell>
          <cell r="B609" t="str">
            <v>Schokoladen Donut, vollschokoliert</v>
          </cell>
          <cell r="C609" t="str">
            <v>0.1-283</v>
          </cell>
          <cell r="D609" t="str">
            <v>x</v>
          </cell>
          <cell r="E609">
            <v>0</v>
          </cell>
          <cell r="F609" t="str">
            <v>Siedegebäck aus Hefeteig, komplett überzogen mit 31% Milchschokolade,
fertig gebacken, tiefgefroren</v>
          </cell>
          <cell r="G609" t="str">
            <v>Siedegebäck aus Hefeteig, komplett überzogen mit 31% Milchschokolade, aufgetaut</v>
          </cell>
          <cell r="H609" t="str">
            <v>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v>
          </cell>
          <cell r="I609" t="str">
            <v>Siedegebäck aus Hefeteig, komplett überzogen mit 31% Milchschokolade, aufgetaut
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v>
          </cell>
          <cell r="J609" t="str">
            <v>Das Produkt kann Spuren von Eiern und Schalenfrüchten enthalten.</v>
          </cell>
          <cell r="K609" t="str">
            <v>Siedegebäck aus Hefeteig, komplett überzogen mit 31% Milchschokolade, aufgetaut
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
 Das Produkt kann Spuren von Eiern und Schalenfrüchten enthalten.</v>
          </cell>
          <cell r="L609" t="str">
            <v>x</v>
          </cell>
          <cell r="M609" t="str">
            <v>x</v>
          </cell>
          <cell r="N609" t="str">
            <v>x</v>
          </cell>
          <cell r="O609" t="str">
            <v>mit Farbstoff (E160a)</v>
          </cell>
          <cell r="P609">
            <v>0</v>
          </cell>
          <cell r="Q609" t="str">
            <v>x</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t="str">
            <v>k.A.</v>
          </cell>
          <cell r="AH609" t="str">
            <v>&lt;2g</v>
          </cell>
          <cell r="AI609" t="str">
            <v>keine</v>
          </cell>
        </row>
        <row r="610">
          <cell r="A610">
            <v>20294</v>
          </cell>
          <cell r="B610" t="str">
            <v>XL Butter-Croissant mit Himbeerfüllung</v>
          </cell>
          <cell r="C610" t="str">
            <v>0.1-283</v>
          </cell>
          <cell r="D610" t="str">
            <v>x</v>
          </cell>
          <cell r="E610">
            <v>0</v>
          </cell>
          <cell r="F610" t="str">
            <v>Butter-Croissant mit 13% Himbeerfüllung, dekoriert mit 2% rotem Dekorzucker, gegarter Teigling, tiefgefroren</v>
          </cell>
          <cell r="G610" t="str">
            <v>Butter-Croissant mit 13% Himbeerfüllung, dekoriert mit 2% rotem Dekorzucker</v>
          </cell>
          <cell r="H610" t="str">
            <v>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Mehlbehandlungsmittel (Ascorbinsäure, L-Cystein, Enzyme (Hemicellulasen)), Farbstoff Karmin.</v>
          </cell>
          <cell r="I610" t="str">
            <v>Butter-Croissant mit 13% Himbeerfüllung, dekoriert mit 2% rotem Dekorzucker
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Farbstoff Karmin.</v>
          </cell>
          <cell r="J610" t="str">
            <v>Das Produkt kann Spuren von Schalenfrüchten, Sesam und Senf enthalten.</v>
          </cell>
          <cell r="K610" t="str">
            <v>Butter-Croissant mit 13% Himbeerfüllung, dekoriert mit 2% rotem Dekorzucker
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Farbstoff Karmin.
 Das Produkt kann Spuren von Schalenfrüchten, Sesam und Senf enthalten.</v>
          </cell>
          <cell r="L610" t="str">
            <v>x</v>
          </cell>
          <cell r="M610" t="str">
            <v>x</v>
          </cell>
          <cell r="N610" t="str">
            <v>x</v>
          </cell>
          <cell r="O610" t="str">
            <v>mit Farbstoff (E160a)</v>
          </cell>
          <cell r="P610">
            <v>0</v>
          </cell>
          <cell r="Q610" t="str">
            <v>x</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t="str">
            <v>k.A.</v>
          </cell>
          <cell r="AH610" t="str">
            <v>&lt;2g</v>
          </cell>
          <cell r="AI610" t="str">
            <v>keine</v>
          </cell>
        </row>
        <row r="611">
          <cell r="A611">
            <v>20292</v>
          </cell>
          <cell r="B611" t="str">
            <v>Filly Himbeer Donut</v>
          </cell>
          <cell r="C611" t="str">
            <v>0.1-283</v>
          </cell>
          <cell r="D611" t="str">
            <v>x</v>
          </cell>
          <cell r="E611">
            <v>0</v>
          </cell>
          <cell r="F611" t="str">
            <v>Siedegebäck aus Hefeteig mit 21% Himbeerfüllung, dekoriert mit 9,5% weißer Fettglasur und 2,5% pinker Fettglasur, fertig gebacken, tiefgefroren</v>
          </cell>
          <cell r="G611" t="str">
            <v>Siedegebäck aus Hefeteig mit 21% Himbeerfüllung, dekoriert mit 9,5% weißer Fettglasur und 2,5% pinker Fettglasur, aufgetaut</v>
          </cell>
          <cell r="H611" t="str">
            <v>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v>
          </cell>
          <cell r="I611" t="str">
            <v>Siedegebäck aus Hefeteig mit 21% Himbeerfüllung, dekoriert mit 9,5% weißer Fettglasur und 2,5% pinker Fettglasur, aufgetaut
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v>
          </cell>
          <cell r="J611" t="str">
            <v>Das Produkt kann Spuren von Eiern und Schalenfrüchten enthalten.</v>
          </cell>
          <cell r="K611" t="str">
            <v>Siedegebäck aus Hefeteig mit 21% Himbeerfüllung, dekoriert mit 9,5% weißer Fettglasur und 2,5% pinker Fettglasur, aufgetaut
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
 Das Produkt kann Spuren von Eiern und Schalenfrüchten enthalten.</v>
          </cell>
          <cell r="L611" t="str">
            <v>x</v>
          </cell>
          <cell r="M611" t="str">
            <v>x</v>
          </cell>
          <cell r="N611" t="str">
            <v>x</v>
          </cell>
          <cell r="O611" t="str">
            <v>mit Farbstoff (E171, E162,E160a), mit Konservierungsstoff E202</v>
          </cell>
          <cell r="P611">
            <v>0</v>
          </cell>
          <cell r="Q611" t="str">
            <v>x</v>
          </cell>
          <cell r="R611" t="str">
            <v>x</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t="str">
            <v>k.A.</v>
          </cell>
          <cell r="AH611" t="str">
            <v>&lt;2g</v>
          </cell>
          <cell r="AI611" t="str">
            <v>keine</v>
          </cell>
        </row>
        <row r="612">
          <cell r="A612">
            <v>11003</v>
          </cell>
          <cell r="B612" t="str">
            <v>Milk Chocolate-Croissant</v>
          </cell>
          <cell r="C612" t="str">
            <v>0.1-100</v>
          </cell>
          <cell r="D612" t="str">
            <v>x</v>
          </cell>
          <cell r="E612">
            <v>0</v>
          </cell>
          <cell r="F612" t="str">
            <v>Butter-Croissant mit Vollmilchschokolade, gegarter Teigling, tiefgefroren, mit separat beigefügten Vollmilchschokoladentropfen, tiefgefroren</v>
          </cell>
          <cell r="G612" t="str">
            <v>Butter-Croissant mit Vollmilchschokolade, mit separat beigefügten Vollmilchschokoladentropfen</v>
          </cell>
          <cell r="H612" t="str">
            <v>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Mehlbehandlungsmittel (Enzyme (Amylasen, Hemicellulasen), Ascorbinsäure)], Speisesalz, Vollmilchpulver.
Dekor: Vollmilchschokoladentropfen [Zucker, Vollmilchpulver, Kakaobutter, Kakaomasse, Süßmolkenpulver, Emulgator Sojalecithine].
* aus Freilandhaltung</v>
          </cell>
          <cell r="I612" t="str">
            <v>Butter-Croissant mit Vollmilchschokolade dekoriert mit Vollmilch-Schokoladentropfen
   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Speisesalz, Vollmilchpulver.
Dekor: Vollmilchschokoladentropfen [Zucker, Vollmilchpulver, Kakaobutter, Kakaomasse, Süßmolkenpulver, Emulgator Sojalecithine].
* aus Freilandhaltung</v>
          </cell>
          <cell r="J612" t="str">
            <v>Das Produkt kann Spuren von Schalenfrüchten, Sesam und Lupinen enthalten</v>
          </cell>
          <cell r="K612" t="str">
            <v>Butter-Croissant mit Vollmilchschokolade dekoriert mit Vollmilch-Schokoladentropfen
   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Speisesalz, Vollmilchpulver.
Dekor: Vollmilchschokoladentropfen [Zucker, Vollmilchpulver, Kakaobutter, Kakaomasse, Süßmolkenpulver, Emulgator Sojalecithine].
* aus Freilandhaltung
 Das Produkt kann Spuren von Schalenfrüchten, Sesam und Lupinen enthalten</v>
          </cell>
          <cell r="L612" t="str">
            <v>x</v>
          </cell>
          <cell r="M612" t="str">
            <v>x</v>
          </cell>
          <cell r="N612" t="str">
            <v>x</v>
          </cell>
          <cell r="O612" t="str">
            <v>keine</v>
          </cell>
          <cell r="P612" t="str">
            <v>x</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t="str">
            <v>k.A.</v>
          </cell>
          <cell r="AH612" t="str">
            <v>&lt;2</v>
          </cell>
          <cell r="AI612" t="str">
            <v>keine</v>
          </cell>
        </row>
        <row r="613">
          <cell r="A613">
            <v>20474</v>
          </cell>
          <cell r="B613" t="str">
            <v>Pizzazunge Thunfisch</v>
          </cell>
          <cell r="C613" t="str">
            <v>00-290</v>
          </cell>
          <cell r="D613">
            <v>0</v>
          </cell>
          <cell r="E613" t="str">
            <v>x</v>
          </cell>
          <cell r="F613" t="str">
            <v>Pizza mit Käse, Thunfisch und Zwiebeln, halbgebacken, tiefgefroren</v>
          </cell>
          <cell r="G613" t="str">
            <v>Pizza mit Käse, Thunfisch und Zwiebeln</v>
          </cell>
          <cell r="H613" t="str">
            <v>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I613" t="str">
            <v>Pizza mit Käse, Thunfisch und Zwiebeln
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J613" t="str">
            <v>keine</v>
          </cell>
          <cell r="K613" t="str">
            <v>Pizza mit Käse, Thunfisch und Zwiebeln
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L613" t="str">
            <v>x</v>
          </cell>
          <cell r="M613" t="str">
            <v>x</v>
          </cell>
          <cell r="N613">
            <v>0</v>
          </cell>
          <cell r="O613" t="str">
            <v>Farbstoff E160a</v>
          </cell>
          <cell r="P613">
            <v>0</v>
          </cell>
          <cell r="Q613" t="str">
            <v>x</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t="str">
            <v>k.A.</v>
          </cell>
          <cell r="AH613" t="str">
            <v>&lt;1</v>
          </cell>
          <cell r="AI613" t="str">
            <v>keine</v>
          </cell>
        </row>
        <row r="614">
          <cell r="A614">
            <v>20475</v>
          </cell>
          <cell r="B614" t="str">
            <v>Pizzazunge Hawaii</v>
          </cell>
          <cell r="C614" t="str">
            <v>00-290</v>
          </cell>
          <cell r="D614">
            <v>0</v>
          </cell>
          <cell r="E614" t="str">
            <v>x</v>
          </cell>
          <cell r="F614" t="str">
            <v>Pizza mit Käse, Ananas und Kochschinken, halbgebacken, tiefgefroren</v>
          </cell>
          <cell r="G614" t="str">
            <v>Pizza mit Käse, Ananas und Kochschinken</v>
          </cell>
          <cell r="H614" t="str">
            <v>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I614" t="str">
            <v>Pizza mit Käse, Ananas und Kochschinken
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J614" t="str">
            <v>keine</v>
          </cell>
          <cell r="K614" t="str">
            <v>Pizza mit Käse, Ananas und Kochschinken
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L614" t="str">
            <v>x</v>
          </cell>
          <cell r="M614" t="str">
            <v>x</v>
          </cell>
          <cell r="N614">
            <v>0</v>
          </cell>
          <cell r="O614" t="str">
            <v>Farbstoff E160a
Konservierungsmittel E250
Antioxidationsmittel E392, E301
Phosphate E450, E451</v>
          </cell>
          <cell r="P614">
            <v>0</v>
          </cell>
          <cell r="Q614" t="str">
            <v>x</v>
          </cell>
          <cell r="R614" t="str">
            <v>x</v>
          </cell>
          <cell r="S614" t="str">
            <v>x</v>
          </cell>
          <cell r="T614">
            <v>0</v>
          </cell>
          <cell r="U614">
            <v>0</v>
          </cell>
          <cell r="V614" t="str">
            <v>x</v>
          </cell>
          <cell r="W614">
            <v>0</v>
          </cell>
          <cell r="X614">
            <v>0</v>
          </cell>
          <cell r="Y614">
            <v>0</v>
          </cell>
          <cell r="Z614">
            <v>0</v>
          </cell>
          <cell r="AA614" t="str">
            <v>x</v>
          </cell>
          <cell r="AB614">
            <v>0</v>
          </cell>
          <cell r="AC614">
            <v>0</v>
          </cell>
          <cell r="AD614">
            <v>0</v>
          </cell>
          <cell r="AE614">
            <v>0</v>
          </cell>
          <cell r="AF614">
            <v>0</v>
          </cell>
          <cell r="AG614" t="str">
            <v>k.A.</v>
          </cell>
          <cell r="AH614" t="str">
            <v>&lt;1</v>
          </cell>
          <cell r="AI614" t="str">
            <v>keine</v>
          </cell>
        </row>
        <row r="615">
          <cell r="A615">
            <v>201020901</v>
          </cell>
          <cell r="B615" t="str">
            <v>Baguette</v>
          </cell>
          <cell r="C615" t="str">
            <v>00-141</v>
          </cell>
          <cell r="D615">
            <v>0</v>
          </cell>
          <cell r="E615" t="str">
            <v>x</v>
          </cell>
          <cell r="F615" t="str">
            <v>Weißbrot, halbgebacken, tiefgefroren</v>
          </cell>
          <cell r="G615" t="str">
            <v>Weißbrot</v>
          </cell>
          <cell r="H615" t="str">
            <v>Zutaten: Weizenmehl, Wasser, Hefe, Speisesalz, Weizenmalzmehl, Emulgatoren (Mono- und Diglyceride von Speisefettsäuren, Sojalecithine), Traubenzucker, Roggenvollkornmehl, Weizengluten, Süßmolkenpulver.</v>
          </cell>
          <cell r="I615" t="str">
            <v>Weißbrot
Zutaten: Weizenmehl, Wasser, Hefe, Speisesalz, Weizenmalzmehl, Emulgatoren (Mono- und Diglyceride von Speisefettsäuren, Sojalecithine), Traubenzucker, Roggenvollkornmehl, Weizengluten, Süßmolkenpulver.</v>
          </cell>
          <cell r="J615" t="str">
            <v>Das Produkt kann Spuren von Sesam enthalten.</v>
          </cell>
          <cell r="K615" t="str">
            <v>Weißbrot
Zutaten: Weizenmehl, Wasser, Hefe, Speisesalz, Weizenmalzmehl, Emulgatoren (Mono- und Diglyceride von Speisefettsäuren, Sojalecithine), Traubenzucker, Roggenvollkornmehl, Weizengluten, Süßmolkenpulver.
 Das Produkt kann Spuren von Sesam enthalten.</v>
          </cell>
          <cell r="L615" t="str">
            <v>x</v>
          </cell>
          <cell r="M615" t="str">
            <v>x</v>
          </cell>
          <cell r="N615">
            <v>0</v>
          </cell>
          <cell r="O615" t="str">
            <v>keine</v>
          </cell>
          <cell r="P615" t="str">
            <v>x</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t="str">
            <v>k.A.</v>
          </cell>
          <cell r="AH615" t="str">
            <v>&lt;2g</v>
          </cell>
          <cell r="AI615" t="str">
            <v>keine</v>
          </cell>
        </row>
        <row r="616">
          <cell r="A616">
            <v>20254</v>
          </cell>
          <cell r="B616" t="str">
            <v>Schoggi Donut 2er Blister</v>
          </cell>
          <cell r="C616" t="str">
            <v>0.1-283</v>
          </cell>
          <cell r="D616" t="str">
            <v>x</v>
          </cell>
          <cell r="E616">
            <v>0</v>
          </cell>
          <cell r="F616" t="str">
            <v>Siedegebäck aus Hefeteig mit 13% kakaohaltiger Fettglasur, fertig gebacken, tiefgefroren</v>
          </cell>
          <cell r="G616" t="str">
            <v>Siedegebäck aus Hefeteig mit 13% kakaohaltiger Fettglasur, aufgetaut</v>
          </cell>
          <cell r="H616" t="str">
            <v>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I616" t="str">
            <v>Siedegebäck aus Hefeteig mit 13% kakaohaltiger Fettglasur, aufgetaut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J616" t="str">
            <v>Das Produkt kann Spuren von Eiern und Schalenfrüchten enthalten.</v>
          </cell>
          <cell r="K616" t="str">
            <v>Siedegebäck aus Hefeteig mit 13% kakaohaltiger Fettglasur, aufgetaut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
 Das Produkt kann Spuren von Eiern und Schalenfrüchten enthalten.</v>
          </cell>
          <cell r="L616" t="str">
            <v>x</v>
          </cell>
          <cell r="M616" t="str">
            <v>x</v>
          </cell>
          <cell r="N616" t="str">
            <v>x</v>
          </cell>
          <cell r="O616" t="str">
            <v>mit Farbstoff (E160a)</v>
          </cell>
          <cell r="P616">
            <v>0</v>
          </cell>
          <cell r="Q616" t="str">
            <v>x</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t="str">
            <v>k.A.</v>
          </cell>
          <cell r="AH616" t="str">
            <v>k.A.</v>
          </cell>
          <cell r="AI616" t="str">
            <v>keine</v>
          </cell>
        </row>
        <row r="617">
          <cell r="A617">
            <v>20255</v>
          </cell>
          <cell r="B617" t="str">
            <v>Gezuckerter Donut 2er Blister</v>
          </cell>
          <cell r="C617" t="str">
            <v>0.1-283</v>
          </cell>
          <cell r="D617" t="str">
            <v>x</v>
          </cell>
          <cell r="E617">
            <v>0</v>
          </cell>
          <cell r="F617" t="str">
            <v>Siedegebäck aus Hefeteig, dekoriert mit 10% Zucker, fertig gebacken, tiefgefroren</v>
          </cell>
          <cell r="G617" t="str">
            <v>Siedegebäck aus Hefeteig, dekoriert mit 10% Zucker, aufgetaut</v>
          </cell>
          <cell r="H617" t="str">
            <v>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I617"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J617" t="str">
            <v>Das Produkt kann Spuren von Eiern und Schalenfrüchten enthalten.</v>
          </cell>
          <cell r="K617"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
 Das Produkt kann Spuren von Eiern und Schalenfrüchten enthalten.</v>
          </cell>
          <cell r="L617" t="str">
            <v>x</v>
          </cell>
          <cell r="M617" t="str">
            <v>x</v>
          </cell>
          <cell r="N617" t="str">
            <v>x</v>
          </cell>
          <cell r="O617" t="str">
            <v>mit Farbstoff (E160a)</v>
          </cell>
          <cell r="P617">
            <v>0</v>
          </cell>
          <cell r="Q617" t="str">
            <v>x</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t="str">
            <v>k.A.</v>
          </cell>
          <cell r="AH617" t="str">
            <v>keine</v>
          </cell>
          <cell r="AI617" t="str">
            <v>keine</v>
          </cell>
        </row>
        <row r="618">
          <cell r="A618">
            <v>20478</v>
          </cell>
          <cell r="B618" t="str">
            <v>Premium Mini Ciabatta Mischkarton</v>
          </cell>
          <cell r="C618" t="str">
            <v>0.4-233</v>
          </cell>
          <cell r="D618">
            <v>0</v>
          </cell>
          <cell r="E618" t="str">
            <v>x</v>
          </cell>
          <cell r="F618" t="str">
            <v>Mischung aus:
Weizenkleingebäck Italienischer Art, halbgebacken, tiefgefroren
Weizenkleingebäck Italienischer Art mit Paprika, halbgebacken, tiefgefroren
Weizenkleingebäck Italienischer Art mit Oliven, halbgebacken, tiefgefroren
Weizenkleingebäck Italienischer Art mit Pfeffer, halbgebacken, tiefgefroren</v>
          </cell>
          <cell r="G618" t="str">
            <v>Mischung aus:
Weizenkleingebäck Italienischer Art
Weizenkleingebäck Italienischer Art mit Paprika
Weizenkleingebäck Italienischer Art mit Oliven
Weizenkleingebäck Italienischer Art mit Pfeffer</v>
          </cell>
          <cell r="H618" t="str">
            <v xml:space="preserve">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v>
          </cell>
          <cell r="I618" t="str">
            <v xml:space="preserve"> Mischung aus:
Weizenkleingebäck Italienischer Art
Weizenkleingebäck Italienischer Art mit Paprika
Weizenkleingebäck Italienischer Art mit Oliven
Weizenkleingebäck Italienischer Art mit Pfeffer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v>
          </cell>
          <cell r="J618" t="str">
            <v>Das Produkt kann Spuren von Eiern, Milch, Schalenfrüchten, Sesam und Lupinen enthalten.</v>
          </cell>
          <cell r="K618" t="str">
            <v xml:space="preserve"> Mischung aus:
Weizenkleingebäck Italienischer Art
Weizenkleingebäck Italienischer Art mit Paprika
Weizenkleingebäck Italienischer Art mit Oliven
Weizenkleingebäck Italienischer Art mit Pfeffer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
 Das Produkt kann Spuren von Eiern, Milch, Schalenfrüchten, Sesam und Lupinen enthalten.</v>
          </cell>
          <cell r="L618" t="str">
            <v>x</v>
          </cell>
          <cell r="M618" t="str">
            <v>x</v>
          </cell>
          <cell r="N618" t="str">
            <v>x</v>
          </cell>
          <cell r="O618" t="str">
            <v>Weizenkleingebäck Italienischer Art mit Oliven: mit geschwärzten Oliven (E579)</v>
          </cell>
          <cell r="P618">
            <v>0</v>
          </cell>
          <cell r="Q618">
            <v>0</v>
          </cell>
          <cell r="R618">
            <v>0</v>
          </cell>
          <cell r="S618">
            <v>0</v>
          </cell>
          <cell r="T618">
            <v>0</v>
          </cell>
          <cell r="U618">
            <v>0</v>
          </cell>
          <cell r="V618">
            <v>0</v>
          </cell>
          <cell r="W618">
            <v>0</v>
          </cell>
          <cell r="X618">
            <v>0</v>
          </cell>
          <cell r="Y618" t="str">
            <v>x</v>
          </cell>
          <cell r="Z618">
            <v>0</v>
          </cell>
          <cell r="AA618">
            <v>0</v>
          </cell>
          <cell r="AB618">
            <v>0</v>
          </cell>
          <cell r="AC618">
            <v>0</v>
          </cell>
          <cell r="AD618">
            <v>0</v>
          </cell>
          <cell r="AE618">
            <v>0</v>
          </cell>
          <cell r="AF618">
            <v>0</v>
          </cell>
          <cell r="AG618" t="str">
            <v>k.A.</v>
          </cell>
          <cell r="AH618" t="str">
            <v>&gt;2g</v>
          </cell>
          <cell r="AI618" t="str">
            <v>keine</v>
          </cell>
        </row>
        <row r="619">
          <cell r="A619">
            <v>14716</v>
          </cell>
          <cell r="B619" t="str">
            <v>Mini gefüllte Gipfel Mischkarton</v>
          </cell>
          <cell r="C619" t="str">
            <v>04-100</v>
          </cell>
          <cell r="D619">
            <v>0</v>
          </cell>
          <cell r="E619" t="str">
            <v>x</v>
          </cell>
          <cell r="F619" t="str">
            <v>Mischung aus Butter-Croissant französischer Art mit Nougatcremefüllung,
Butter-Croissant französischer Art mit Aprikosenfruchtzubereitung, Butter-
Croissant französischer Art mit Mandeln, gegarte Teiglinge, tiefgefroren</v>
          </cell>
          <cell r="G619" t="str">
            <v>Mischung aus Butter-Croissant französischer Art mit Nougatcremefüllung,
Butter-Croissant französischer Art mit Aprikosenfruchtzubereitung, Butter-
Croissant französischer Art mit Mandeln</v>
          </cell>
          <cell r="H619" t="str">
            <v xml:space="preserve">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v>
          </cell>
          <cell r="I619" t="str">
            <v>Mischung aus Butter-Croissant französischer Art mit Nougatcremefüllung, Butter-Croissant französischer Art mit Aprikosenfruchtzubereitung, Butter-Croissant französischer Art mit Mandeln
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Aroma,Säureregulator Natriumphosphate, Verdickungsmittel Xanthan, Glukosesirup.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619" t="str">
            <v xml:space="preserve">Butter-Croissant französischer Art mit Nougatcremefüllung:
Das Produkt kann Spuren von anderen Schalenfrüchten, Sesam und Lupinen enthalten.
Butter-Croissant französischer Art mit Aprikosenfruchtzubereitung:
Das Produkt kann Spuren von Schalenfrüchten, Sesam und Lupinen enthalten.
Butter-Croissant französischer Art mit Mandeln:
Das Produkt kann Spuren von anderen Schalenfrüchten, Sesam und Lupinen enthalten.
</v>
          </cell>
          <cell r="K619" t="str">
            <v>Mischung aus Butter-Croissant französischer Art mit Nougatcremefüllung, Butter-Croissant französischer Art mit Aprikosenfruchtzubereitung, Butter-Croissant französischer Art mit Mandeln
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Das Produkt kann Spuren von anderen Schalenfrüchten, Sesam und Lupinen enthalten.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Aroma,Säureregulator Natriumphosphate, Verdickungsmittel Xanthan, Glukosesirup.
Das Produkt kann Spuren von Schalenfrüchten, Sesam und Lupinen enthalten.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Das Produkt kann Spuren von anderen Schalenfrüchten, Sesam und Lupinen enthalten.
* aus Freilandhaltung</v>
          </cell>
          <cell r="L619" t="str">
            <v>x</v>
          </cell>
          <cell r="M619" t="str">
            <v>x</v>
          </cell>
          <cell r="N619" t="str">
            <v>x</v>
          </cell>
          <cell r="O619" t="str">
            <v>Keine</v>
          </cell>
          <cell r="P619" t="str">
            <v>x</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t="str">
            <v>k.A.</v>
          </cell>
          <cell r="AH619" t="str">
            <v>Keine</v>
          </cell>
          <cell r="AI619" t="str">
            <v>keine</v>
          </cell>
        </row>
        <row r="620">
          <cell r="A620">
            <v>89628</v>
          </cell>
          <cell r="B620" t="str">
            <v>Schoko Donut mit Milka® EP</v>
          </cell>
          <cell r="C620" t="str">
            <v>0.1-254</v>
          </cell>
          <cell r="D620" t="str">
            <v>x</v>
          </cell>
          <cell r="E620">
            <v>0</v>
          </cell>
          <cell r="F620" t="str">
            <v>Siedegebäck aus Hefeteig, mit Milka® -Vollmilchschokolade, fertig gebacken, tiefgefroren</v>
          </cell>
          <cell r="G620" t="str">
            <v>Siedegebäck aus Hefeteig, mit Milka® -Vollmilchschokolade, aufgetaut</v>
          </cell>
          <cell r="H620" t="str">
            <v>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I620" t="str">
            <v>Siedegebäck aus Hefeteig, mit Milka® -Vollmilchschokolade,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J620" t="str">
            <v>keine</v>
          </cell>
          <cell r="K620" t="str">
            <v>Siedegebäck aus Hefeteig, mit Milka® -Vollmilchschokolade,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L620" t="str">
            <v>x</v>
          </cell>
          <cell r="M620" t="str">
            <v>x</v>
          </cell>
          <cell r="N620" t="str">
            <v>x</v>
          </cell>
          <cell r="O620" t="str">
            <v>keine</v>
          </cell>
          <cell r="P620" t="str">
            <v>x</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t="str">
            <v>k.A.</v>
          </cell>
          <cell r="AH620" t="str">
            <v>&lt;1g</v>
          </cell>
          <cell r="AI620" t="str">
            <v>keine</v>
          </cell>
        </row>
        <row r="621">
          <cell r="A621">
            <v>26914</v>
          </cell>
          <cell r="B621" t="str">
            <v>Fußballbrötchen Multisaaten</v>
          </cell>
          <cell r="C621" t="str">
            <v>00-141</v>
          </cell>
          <cell r="D621">
            <v>0</v>
          </cell>
          <cell r="E621" t="str">
            <v>x</v>
          </cell>
          <cell r="F621" t="str">
            <v>Weizenbrötchen mit Ölsaaten, halbgebacken, tiefgefroren</v>
          </cell>
          <cell r="G621" t="str">
            <v>Weizenbrötchen mit Ölsaaten</v>
          </cell>
          <cell r="H621" t="str">
            <v>Zutaten: Weizenmehl, Wasser, 4% Leinsamen, 4% Sesam, Roggenmehl, Sonnenblumenkerne, Haferflocken, Hefe, Speisesalz, pflanzliches Öl, Weizenmalzmehl, Zucker, Emulgator Sojalecithine, Jodsalz.</v>
          </cell>
          <cell r="I621" t="str">
            <v>Weizenbrötchen mit Ölsaaten
Zutaten: Weizenmehl, Wasser, 4% Leinsamen, 4% Sesam, Roggenmehl, Sonnenblumenkerne, Haferflocken, Hefe, Speisesalz, pflanzliches Öl, Weizenmalzmehl, Zucker, Emulgator Sojalecithine, Jodsalz.</v>
          </cell>
          <cell r="J621" t="str">
            <v>Das Produkt kann Spuren von Milch enthalten.</v>
          </cell>
          <cell r="K621" t="str">
            <v>Weizenbrötchen mit Ölsaaten
Zutaten: Weizenmehl, Wasser, 4% Leinsamen, 4% Sesam, Roggenmehl, Sonnenblumenkerne, Haferflocken, Hefe, Speisesalz, pflanzliches Öl, Weizenmalzmehl, Zucker, Emulgator Sojalecithine, Jodsalz.
 Das Produkt kann Spuren von Milch enthalten.</v>
          </cell>
          <cell r="L621" t="str">
            <v>x</v>
          </cell>
          <cell r="M621" t="str">
            <v>x</v>
          </cell>
          <cell r="N621">
            <v>0</v>
          </cell>
          <cell r="O621" t="str">
            <v>keine</v>
          </cell>
          <cell r="P621" t="str">
            <v>x</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t="str">
            <v>k.A.</v>
          </cell>
          <cell r="AH621" t="str">
            <v>n.a.</v>
          </cell>
          <cell r="AI621" t="str">
            <v>keine</v>
          </cell>
        </row>
        <row r="622">
          <cell r="A622">
            <v>36</v>
          </cell>
          <cell r="B622" t="str">
            <v>Rusticobaguette</v>
          </cell>
          <cell r="C622" t="str">
            <v>04-141</v>
          </cell>
          <cell r="D622">
            <v>0</v>
          </cell>
          <cell r="E622" t="str">
            <v>x</v>
          </cell>
          <cell r="F622" t="str">
            <v>Weizenmischbrot mit 6% Getreide-Saaten-Dekor, halbgebacken, tiefgefroren</v>
          </cell>
          <cell r="G622" t="str">
            <v>Weizenmischbrot mit 6% Getreide-Saaten-Dekor</v>
          </cell>
          <cell r="H622" t="str">
            <v>Zutaten: 45% Weizenmehl, Wasser, Roggenmehl, 6% Getreide-Saatenmischung [Sesam, Sonnenblumenkerne, Leinsamen, Mohn, Haferflocken], Traubenzucker, Gerstenmalzmehl, pflanzliches Fett, Hefe, Jodsalz, Weizenmalzmehl, Speisesalz.</v>
          </cell>
          <cell r="I622" t="str">
            <v>Weizenmischbrot mit 6% Getreide-Saaten-Dekor
Zutaten: 45% Weizenmehl, Wasser, Roggenmehl, 6% Getreide-Saatenmischung [Sesam, Sonnenblumenkerne, Leinsamen, Mohn, Haferflocken], Traubenzucker, Gerstenmalzmehl, pflanzliches Fett, Hefe, Jodsalz, Weizenmalzmehl, Speisesalz.</v>
          </cell>
          <cell r="J622" t="str">
            <v>Das Produkt kann Spuren von Soja und Milch enthalten.</v>
          </cell>
          <cell r="K622" t="str">
            <v>Weizenmischbrot mit 6% Getreide-Saaten-Dekor
Zutaten: 45% Weizenmehl, Wasser, Roggenmehl, 6% Getreide-Saatenmischung [Sesam, Sonnenblumenkerne, Leinsamen, Mohn, Haferflocken], Traubenzucker, Gerstenmalzmehl, pflanzliches Fett, Hefe, Jodsalz, Weizenmalzmehl, Speisesalz.
 Das Produkt kann Spuren von Soja und Milch enthalten.</v>
          </cell>
          <cell r="L622" t="str">
            <v>x</v>
          </cell>
          <cell r="M622" t="str">
            <v>x</v>
          </cell>
          <cell r="N622">
            <v>0</v>
          </cell>
          <cell r="O622" t="str">
            <v>keine</v>
          </cell>
          <cell r="P622" t="str">
            <v>x</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t="str">
            <v>k.A.</v>
          </cell>
          <cell r="AH622" t="str">
            <v>&lt;2g</v>
          </cell>
          <cell r="AI622" t="str">
            <v>keine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Folder"/>
      <sheetName val="Tabelle2"/>
      <sheetName val="Tabelle1"/>
      <sheetName val="Tabelle3"/>
    </sheetNames>
    <sheetDataSet>
      <sheetData sheetId="0"/>
      <sheetData sheetId="1">
        <row r="1">
          <cell r="A1">
            <v>1</v>
          </cell>
          <cell r="B1">
            <v>2</v>
          </cell>
          <cell r="C1">
            <v>3</v>
          </cell>
          <cell r="D1">
            <v>4</v>
          </cell>
          <cell r="E1">
            <v>5</v>
          </cell>
          <cell r="F1">
            <v>6</v>
          </cell>
          <cell r="G1">
            <v>7</v>
          </cell>
        </row>
        <row r="2">
          <cell r="A2" t="str">
            <v>Art.-Nr.</v>
          </cell>
          <cell r="B2" t="str">
            <v>Project-Name</v>
          </cell>
          <cell r="C2" t="str">
            <v>Bezeichnung
deutsch</v>
          </cell>
          <cell r="D2" t="str">
            <v>MPQ in pal.
(ab 12.04.2010)</v>
          </cell>
          <cell r="E2" t="str">
            <v>MOQ in pal.</v>
          </cell>
          <cell r="F2" t="str">
            <v>lead time in workingdays (1st order)</v>
          </cell>
          <cell r="G2" t="str">
            <v>Standard lead time (working days)</v>
          </cell>
        </row>
        <row r="3">
          <cell r="A3">
            <v>20686</v>
          </cell>
          <cell r="B3" t="str">
            <v>Convenience for Sandwiches
Umstellung Bayrischer Leberkäse</v>
          </cell>
          <cell r="C3" t="str">
            <v>Bayrischer Leberkäse 2kg</v>
          </cell>
          <cell r="D3">
            <v>12</v>
          </cell>
          <cell r="E3">
            <v>1</v>
          </cell>
          <cell r="F3">
            <v>5</v>
          </cell>
          <cell r="G3">
            <v>5</v>
          </cell>
        </row>
        <row r="4">
          <cell r="A4">
            <v>20687</v>
          </cell>
          <cell r="B4" t="str">
            <v>Convenience for Sandwiches
Umstellung Frikadelle</v>
          </cell>
          <cell r="C4" t="str">
            <v>Frikadelle, 120g</v>
          </cell>
          <cell r="D4">
            <v>12</v>
          </cell>
          <cell r="E4">
            <v>1</v>
          </cell>
          <cell r="F4">
            <v>5</v>
          </cell>
          <cell r="G4">
            <v>5</v>
          </cell>
        </row>
        <row r="5">
          <cell r="A5">
            <v>20688</v>
          </cell>
          <cell r="B5" t="str">
            <v>Convenience for Sandwiches</v>
          </cell>
          <cell r="C5" t="str">
            <v>TK Aufstrich 
Pesto Rosso 500g</v>
          </cell>
          <cell r="D5">
            <v>12</v>
          </cell>
          <cell r="E5">
            <v>1</v>
          </cell>
          <cell r="F5">
            <v>5</v>
          </cell>
          <cell r="G5">
            <v>5</v>
          </cell>
        </row>
        <row r="6">
          <cell r="A6">
            <v>20689</v>
          </cell>
          <cell r="B6" t="str">
            <v>Convenience for Sandwiches</v>
          </cell>
          <cell r="C6" t="str">
            <v>TK Aufstrich
Italiencreme 500g</v>
          </cell>
          <cell r="D6">
            <v>12</v>
          </cell>
          <cell r="E6">
            <v>1</v>
          </cell>
          <cell r="F6">
            <v>5</v>
          </cell>
          <cell r="G6">
            <v>5</v>
          </cell>
        </row>
        <row r="7">
          <cell r="A7">
            <v>20690</v>
          </cell>
          <cell r="B7" t="str">
            <v>Convenience for Sandwiches</v>
          </cell>
          <cell r="C7" t="str">
            <v>TK Aufstrich
Kräutercreme 500g</v>
          </cell>
          <cell r="D7">
            <v>12</v>
          </cell>
          <cell r="E7">
            <v>1</v>
          </cell>
          <cell r="F7">
            <v>5</v>
          </cell>
          <cell r="G7">
            <v>5</v>
          </cell>
        </row>
        <row r="8">
          <cell r="A8">
            <v>20691</v>
          </cell>
          <cell r="B8" t="str">
            <v>Convenience for Sandwiches</v>
          </cell>
          <cell r="C8" t="str">
            <v>TK Aufstrich 
Dijoncreme 500g</v>
          </cell>
          <cell r="D8">
            <v>12</v>
          </cell>
          <cell r="E8">
            <v>1</v>
          </cell>
          <cell r="F8">
            <v>5</v>
          </cell>
          <cell r="G8">
            <v>5</v>
          </cell>
        </row>
        <row r="9">
          <cell r="A9">
            <v>20671</v>
          </cell>
          <cell r="B9" t="str">
            <v>Erweiterung Traditionssortiment</v>
          </cell>
          <cell r="C9" t="str">
            <v>Ciambella Natur, 530g</v>
          </cell>
          <cell r="E9">
            <v>1</v>
          </cell>
          <cell r="F9">
            <v>10</v>
          </cell>
          <cell r="G9">
            <v>10</v>
          </cell>
        </row>
        <row r="10">
          <cell r="A10">
            <v>20672</v>
          </cell>
          <cell r="B10" t="str">
            <v>Erweiterung Traditionssortiment</v>
          </cell>
          <cell r="C10" t="str">
            <v>Casareccio mit Kalamata Oliven 530g</v>
          </cell>
          <cell r="E10">
            <v>1</v>
          </cell>
          <cell r="F10">
            <v>10</v>
          </cell>
          <cell r="G10">
            <v>10</v>
          </cell>
        </row>
        <row r="11">
          <cell r="A11">
            <v>20673</v>
          </cell>
          <cell r="B11" t="str">
            <v>Erweiterung Traditionssortiment</v>
          </cell>
          <cell r="C11" t="str">
            <v>Andalusischer Bergfladen, 530g</v>
          </cell>
          <cell r="E11">
            <v>1</v>
          </cell>
          <cell r="F11">
            <v>10</v>
          </cell>
          <cell r="G11">
            <v>10</v>
          </cell>
        </row>
        <row r="12">
          <cell r="A12">
            <v>20674</v>
          </cell>
          <cell r="B12" t="str">
            <v>Erweiterung Traditionssortiment</v>
          </cell>
          <cell r="C12" t="str">
            <v>Singlette, 100g</v>
          </cell>
          <cell r="E12">
            <v>1</v>
          </cell>
          <cell r="F12">
            <v>10</v>
          </cell>
          <cell r="G12">
            <v>10</v>
          </cell>
        </row>
        <row r="13">
          <cell r="A13">
            <v>20675</v>
          </cell>
          <cell r="B13" t="str">
            <v>Erweiterung Traditionssortiment</v>
          </cell>
          <cell r="C13" t="str">
            <v>Roggencrusti, lang 80g (Singlette, dunkel)</v>
          </cell>
          <cell r="E13">
            <v>1</v>
          </cell>
          <cell r="F13">
            <v>10</v>
          </cell>
          <cell r="G13">
            <v>10</v>
          </cell>
        </row>
        <row r="14">
          <cell r="A14">
            <v>20676</v>
          </cell>
          <cell r="B14" t="str">
            <v>Erweiterung Traditionssortiment</v>
          </cell>
          <cell r="C14" t="str">
            <v>Rusti Kraftkorn, lang</v>
          </cell>
          <cell r="E14">
            <v>10</v>
          </cell>
          <cell r="F14">
            <v>10</v>
          </cell>
          <cell r="G14">
            <v>10</v>
          </cell>
        </row>
        <row r="15">
          <cell r="A15">
            <v>20677</v>
          </cell>
          <cell r="B15" t="str">
            <v>Erweiterung Traditionssortiment</v>
          </cell>
          <cell r="C15" t="str">
            <v>Rusti Natur</v>
          </cell>
          <cell r="E15">
            <v>10</v>
          </cell>
          <cell r="F15">
            <v>10</v>
          </cell>
          <cell r="G15">
            <v>10</v>
          </cell>
        </row>
        <row r="16">
          <cell r="A16">
            <v>20678</v>
          </cell>
          <cell r="B16" t="str">
            <v>Erweiterung Traditionssortiment</v>
          </cell>
          <cell r="C16" t="str">
            <v xml:space="preserve">Olivenbrot </v>
          </cell>
          <cell r="E16">
            <v>33</v>
          </cell>
          <cell r="F16">
            <v>15</v>
          </cell>
          <cell r="G16">
            <v>15</v>
          </cell>
        </row>
        <row r="17">
          <cell r="A17">
            <v>20679</v>
          </cell>
          <cell r="B17" t="str">
            <v>Erweiterung Traditionssortiment</v>
          </cell>
          <cell r="C17" t="str">
            <v xml:space="preserve">Walnussbaguette </v>
          </cell>
          <cell r="E17">
            <v>1</v>
          </cell>
          <cell r="F17">
            <v>10</v>
          </cell>
          <cell r="G17">
            <v>10</v>
          </cell>
        </row>
        <row r="18">
          <cell r="A18">
            <v>20680</v>
          </cell>
          <cell r="B18" t="str">
            <v>Erweiterung Brotsortiment</v>
          </cell>
          <cell r="C18" t="str">
            <v>Brotsymfonie</v>
          </cell>
          <cell r="E18">
            <v>1</v>
          </cell>
          <cell r="F18">
            <v>7</v>
          </cell>
          <cell r="G18">
            <v>7</v>
          </cell>
        </row>
        <row r="19">
          <cell r="A19">
            <v>20681</v>
          </cell>
          <cell r="B19" t="str">
            <v>Erweiterung Brotsortiment</v>
          </cell>
          <cell r="C19" t="str">
            <v>Kastenbrote Mischkarton</v>
          </cell>
          <cell r="D19">
            <v>15</v>
          </cell>
          <cell r="E19">
            <v>33</v>
          </cell>
          <cell r="F19">
            <v>21</v>
          </cell>
          <cell r="G19">
            <v>21</v>
          </cell>
        </row>
        <row r="20">
          <cell r="A20">
            <v>20682</v>
          </cell>
          <cell r="B20" t="str">
            <v>Erweiterung Brotsortiment</v>
          </cell>
          <cell r="C20" t="str">
            <v>PurPur-Brot</v>
          </cell>
          <cell r="E20">
            <v>20</v>
          </cell>
          <cell r="F20">
            <v>20</v>
          </cell>
          <cell r="G20">
            <v>10</v>
          </cell>
        </row>
        <row r="21">
          <cell r="A21">
            <v>20683</v>
          </cell>
          <cell r="B21" t="str">
            <v>Erweiterung Brotsortiment</v>
          </cell>
          <cell r="C21" t="str">
            <v>Dinkelbrot</v>
          </cell>
          <cell r="E21">
            <v>20</v>
          </cell>
          <cell r="F21">
            <v>20</v>
          </cell>
          <cell r="G21">
            <v>10</v>
          </cell>
        </row>
        <row r="22">
          <cell r="A22">
            <v>20684</v>
          </cell>
          <cell r="B22" t="str">
            <v>Erweiterung Brotsortiment</v>
          </cell>
          <cell r="C22" t="str">
            <v>Urkorn-Brot</v>
          </cell>
          <cell r="E22">
            <v>20</v>
          </cell>
          <cell r="F22">
            <v>20</v>
          </cell>
          <cell r="G22">
            <v>10</v>
          </cell>
        </row>
        <row r="23">
          <cell r="A23">
            <v>20685</v>
          </cell>
          <cell r="B23" t="str">
            <v>Erweiterung Brotsortiment</v>
          </cell>
          <cell r="C23" t="str">
            <v>Kartoffelbrot</v>
          </cell>
          <cell r="E23">
            <v>20</v>
          </cell>
          <cell r="F23">
            <v>20</v>
          </cell>
          <cell r="G23">
            <v>10</v>
          </cell>
        </row>
        <row r="24">
          <cell r="A24">
            <v>20555</v>
          </cell>
          <cell r="B24" t="str">
            <v>Snackkonzept</v>
          </cell>
          <cell r="C24" t="str">
            <v>Pizzaschiffchen Salami</v>
          </cell>
        </row>
        <row r="25">
          <cell r="A25">
            <v>20556</v>
          </cell>
          <cell r="B25" t="str">
            <v>Line Extension Focaccias</v>
          </cell>
          <cell r="C25" t="str">
            <v>Focaccia Natur</v>
          </cell>
        </row>
        <row r="26">
          <cell r="A26" t="str">
            <v>offen</v>
          </cell>
          <cell r="B26" t="str">
            <v>PA Backwerk
Stangenweißbrot lang 250g, grobporig</v>
          </cell>
          <cell r="C26" t="str">
            <v>Stangenweißbrot lang 250g</v>
          </cell>
        </row>
        <row r="27">
          <cell r="A27" t="str">
            <v>offen</v>
          </cell>
          <cell r="B27" t="str">
            <v>PA Backwerk
Stangenweißbrot kurz  100g, grobporig</v>
          </cell>
          <cell r="C27" t="str">
            <v>Stangenweißbrot kurz 100g</v>
          </cell>
        </row>
        <row r="28">
          <cell r="A28" t="str">
            <v>offen</v>
          </cell>
          <cell r="B28" t="str">
            <v>PA Pan Expert</v>
          </cell>
          <cell r="C28" t="str">
            <v>Maxi-Laugen-Gipfel</v>
          </cell>
        </row>
        <row r="29">
          <cell r="A29" t="str">
            <v>offen</v>
          </cell>
          <cell r="B29" t="str">
            <v>PA Pan Expert</v>
          </cell>
          <cell r="C29" t="str">
            <v>Maxi-Butter-Gipfel</v>
          </cell>
        </row>
        <row r="30">
          <cell r="A30">
            <v>20633</v>
          </cell>
          <cell r="B30" t="str">
            <v>Einzelverpackte Cookies unter dem Brand "American Dreams"</v>
          </cell>
          <cell r="C30" t="str">
            <v>Triple Chocolate Cookie</v>
          </cell>
          <cell r="E30">
            <v>2</v>
          </cell>
          <cell r="F30">
            <v>40</v>
          </cell>
          <cell r="G30" t="str">
            <v>8 bei Sicherheitslager (5 Pal.) sonst 21 Tage</v>
          </cell>
        </row>
        <row r="31">
          <cell r="A31">
            <v>20634</v>
          </cell>
          <cell r="B31" t="str">
            <v>Einzelverpackte Cookies unter dem Brand "American Dreams"</v>
          </cell>
          <cell r="C31" t="str">
            <v>Milk Chocolate Cookie</v>
          </cell>
          <cell r="E31">
            <v>2</v>
          </cell>
          <cell r="F31">
            <v>40</v>
          </cell>
          <cell r="G31" t="str">
            <v>8 bei Sicherheitslager (5 Pal.) sonst 21 Tage</v>
          </cell>
        </row>
        <row r="32">
          <cell r="A32">
            <v>20635</v>
          </cell>
          <cell r="B32" t="str">
            <v>Einzelverpackte Cookies unter dem Brand "American Dreams"</v>
          </cell>
          <cell r="C32" t="str">
            <v>White Chocolate Cookie with Rasperry</v>
          </cell>
          <cell r="E32">
            <v>2</v>
          </cell>
          <cell r="F32">
            <v>40</v>
          </cell>
          <cell r="G32" t="str">
            <v>8 bei Sicherheitslager (5 Pal.) sonst 21 Tage</v>
          </cell>
        </row>
        <row r="33">
          <cell r="A33">
            <v>20636</v>
          </cell>
          <cell r="B33" t="str">
            <v>Einzelverpackte Mini Loaf Cakes unter dem Brand "American Dreams"</v>
          </cell>
          <cell r="C33" t="str">
            <v>Triple Filled Chocolate Mini Cake</v>
          </cell>
          <cell r="E33">
            <v>2</v>
          </cell>
          <cell r="F33">
            <v>40</v>
          </cell>
          <cell r="G33" t="str">
            <v>8 bei Sicherheitslager (5 Pal.) sonst 21 Tage</v>
          </cell>
        </row>
        <row r="34">
          <cell r="A34">
            <v>20637</v>
          </cell>
          <cell r="B34" t="str">
            <v>Einzelverpackte Mini Loaf Cakes unter dem Brand "American Dreams"</v>
          </cell>
          <cell r="C34" t="str">
            <v>Lemon Mini Cake</v>
          </cell>
          <cell r="E34">
            <v>2</v>
          </cell>
          <cell r="F34">
            <v>40</v>
          </cell>
          <cell r="G34" t="str">
            <v>8 bei Sicherheitslager (5 Pal.) sonst 21 Tage</v>
          </cell>
        </row>
        <row r="35">
          <cell r="A35">
            <v>20638</v>
          </cell>
          <cell r="B35" t="str">
            <v>Einzelverpackter Brownie unter dem Brand "American Dreams"</v>
          </cell>
          <cell r="C35" t="str">
            <v>Brownie with Biscuit</v>
          </cell>
          <cell r="E35">
            <v>2</v>
          </cell>
          <cell r="F35">
            <v>40</v>
          </cell>
          <cell r="G35" t="str">
            <v>8 bei Sicherheitslager (5 Pal.) sonst 21 Tage</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ie Etiketten"/>
      <sheetName val="Hiestand Etiketten"/>
      <sheetName val="Zutaten +Zusatzstoffe"/>
      <sheetName val="Hilfstabelle"/>
      <sheetName val="Tabelle1"/>
    </sheetNames>
    <sheetDataSet>
      <sheetData sheetId="0"/>
      <sheetData sheetId="1"/>
      <sheetData sheetId="2"/>
      <sheetData sheetId="3">
        <row r="9">
          <cell r="C9" t="str">
            <v>Soja, Schalenfrüchte, Sesam</v>
          </cell>
        </row>
        <row r="18">
          <cell r="C18" t="str">
            <v/>
          </cell>
          <cell r="E18" t="str">
            <v/>
          </cell>
          <cell r="G18" t="str">
            <v/>
          </cell>
          <cell r="I18" t="str">
            <v/>
          </cell>
        </row>
        <row r="36">
          <cell r="C36" t="str">
            <v>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3"/>
  <sheetViews>
    <sheetView showGridLines="0" tabSelected="1" zoomScale="80" zoomScaleNormal="80" workbookViewId="0">
      <pane xSplit="2" ySplit="6" topLeftCell="C429" activePane="bottomRight" state="frozen"/>
      <selection pane="topRight" activeCell="C1" sqref="C1"/>
      <selection pane="bottomLeft" activeCell="A7" sqref="A7"/>
      <selection pane="bottomRight" activeCell="E431" sqref="E431"/>
    </sheetView>
  </sheetViews>
  <sheetFormatPr baseColWidth="10" defaultColWidth="11.44140625" defaultRowHeight="14.4"/>
  <cols>
    <col min="1" max="1" width="17.33203125" style="47" customWidth="1"/>
    <col min="2" max="2" width="29.44140625" style="44" customWidth="1"/>
    <col min="3" max="3" width="33.6640625" style="44" customWidth="1"/>
    <col min="4" max="4" width="32.33203125" style="44" customWidth="1"/>
    <col min="5" max="5" width="66.33203125" style="44" customWidth="1"/>
    <col min="6" max="6" width="16.33203125" style="45" customWidth="1"/>
    <col min="7" max="7" width="64.6640625" style="44" customWidth="1"/>
    <col min="8" max="14" width="5.44140625" style="44" customWidth="1"/>
    <col min="15" max="15" width="14.88671875" style="45" customWidth="1"/>
    <col min="16" max="16" width="9.44140625" style="45" customWidth="1"/>
    <col min="17" max="17" width="19.33203125" style="45" customWidth="1"/>
    <col min="18" max="18" width="11.33203125" style="46" customWidth="1"/>
    <col min="19" max="26" width="11.33203125" style="45" customWidth="1"/>
    <col min="27" max="16384" width="11.44140625" style="1"/>
  </cols>
  <sheetData>
    <row r="1" spans="1:26" ht="15.6">
      <c r="A1" s="43"/>
    </row>
    <row r="2" spans="1:26" ht="15.6">
      <c r="A2" s="48" t="s">
        <v>0</v>
      </c>
      <c r="O2" s="49"/>
    </row>
    <row r="3" spans="1:26">
      <c r="A3" s="85">
        <f ca="1">TODAY()</f>
        <v>45300</v>
      </c>
      <c r="O3" s="49"/>
    </row>
    <row r="4" spans="1:26" s="80" customFormat="1" ht="15" thickBot="1">
      <c r="A4" s="45">
        <v>1</v>
      </c>
      <c r="B4" s="45">
        <v>2</v>
      </c>
      <c r="C4" s="45">
        <v>3</v>
      </c>
      <c r="D4" s="45">
        <v>4</v>
      </c>
      <c r="E4" s="45">
        <v>5</v>
      </c>
      <c r="F4" s="45">
        <v>6</v>
      </c>
      <c r="G4" s="45">
        <v>7</v>
      </c>
      <c r="H4" s="45">
        <v>8</v>
      </c>
      <c r="I4" s="45">
        <v>9</v>
      </c>
      <c r="J4" s="45">
        <v>1</v>
      </c>
      <c r="K4" s="45">
        <v>11</v>
      </c>
      <c r="L4" s="45">
        <v>12</v>
      </c>
      <c r="M4" s="45">
        <v>13</v>
      </c>
      <c r="N4" s="45">
        <v>14</v>
      </c>
      <c r="O4" s="45">
        <v>15</v>
      </c>
      <c r="P4" s="45">
        <v>16</v>
      </c>
      <c r="Q4" s="45">
        <v>17</v>
      </c>
      <c r="R4" s="45">
        <v>18</v>
      </c>
      <c r="S4" s="45">
        <v>19</v>
      </c>
      <c r="T4" s="45">
        <v>20</v>
      </c>
      <c r="U4" s="45">
        <v>21</v>
      </c>
      <c r="V4" s="45">
        <v>22</v>
      </c>
      <c r="W4" s="45">
        <v>23</v>
      </c>
      <c r="X4" s="45">
        <v>24</v>
      </c>
      <c r="Y4" s="45">
        <v>25</v>
      </c>
      <c r="Z4" s="45">
        <v>26</v>
      </c>
    </row>
    <row r="5" spans="1:26" ht="31.2" customHeight="1" thickBot="1">
      <c r="A5" s="86"/>
      <c r="B5" s="86"/>
      <c r="C5" s="86"/>
      <c r="D5" s="86"/>
      <c r="E5" s="86"/>
      <c r="F5" s="86"/>
      <c r="G5" s="87"/>
      <c r="H5" s="88" t="s">
        <v>1880</v>
      </c>
      <c r="I5" s="89"/>
      <c r="J5" s="89"/>
      <c r="K5" s="89"/>
      <c r="L5" s="89"/>
      <c r="M5" s="89"/>
      <c r="N5" s="90"/>
      <c r="O5" s="50"/>
      <c r="P5" s="91" t="s">
        <v>1796</v>
      </c>
      <c r="Q5" s="92"/>
      <c r="R5" s="93" t="s">
        <v>1</v>
      </c>
      <c r="S5" s="94"/>
      <c r="T5" s="94"/>
      <c r="U5" s="94"/>
      <c r="V5" s="94"/>
      <c r="W5" s="94"/>
      <c r="X5" s="94"/>
      <c r="Y5" s="94"/>
      <c r="Z5" s="95"/>
    </row>
    <row r="6" spans="1:26" ht="81.599999999999994" thickBot="1">
      <c r="A6" s="51" t="s">
        <v>819</v>
      </c>
      <c r="B6" s="52" t="s">
        <v>2</v>
      </c>
      <c r="C6" s="52" t="s">
        <v>3</v>
      </c>
      <c r="D6" s="52" t="s">
        <v>4</v>
      </c>
      <c r="E6" s="53" t="s">
        <v>16</v>
      </c>
      <c r="F6" s="53" t="s">
        <v>1797</v>
      </c>
      <c r="G6" s="54" t="s">
        <v>5</v>
      </c>
      <c r="H6" s="81" t="s">
        <v>25</v>
      </c>
      <c r="I6" s="81" t="s">
        <v>1877</v>
      </c>
      <c r="J6" s="81" t="s">
        <v>24</v>
      </c>
      <c r="K6" s="81" t="s">
        <v>1792</v>
      </c>
      <c r="L6" s="81" t="s">
        <v>1793</v>
      </c>
      <c r="M6" s="81" t="s">
        <v>1794</v>
      </c>
      <c r="N6" s="82" t="s">
        <v>1795</v>
      </c>
      <c r="O6" s="73" t="s">
        <v>22</v>
      </c>
      <c r="P6" s="74" t="s">
        <v>23</v>
      </c>
      <c r="Q6" s="79" t="s">
        <v>1791</v>
      </c>
      <c r="R6" s="75" t="s">
        <v>10</v>
      </c>
      <c r="S6" s="76" t="s">
        <v>11</v>
      </c>
      <c r="T6" s="77" t="s">
        <v>12</v>
      </c>
      <c r="U6" s="77" t="s">
        <v>1876</v>
      </c>
      <c r="V6" s="77" t="s">
        <v>1878</v>
      </c>
      <c r="W6" s="77" t="s">
        <v>1879</v>
      </c>
      <c r="X6" s="77" t="s">
        <v>13</v>
      </c>
      <c r="Y6" s="77" t="s">
        <v>14</v>
      </c>
      <c r="Z6" s="78" t="s">
        <v>15</v>
      </c>
    </row>
    <row r="7" spans="1:26" ht="96.6">
      <c r="A7" s="55">
        <v>65</v>
      </c>
      <c r="B7" s="56" t="s">
        <v>1502</v>
      </c>
      <c r="C7" s="56" t="s">
        <v>32</v>
      </c>
      <c r="D7" s="56" t="s">
        <v>1742</v>
      </c>
      <c r="E7" s="56" t="s">
        <v>1743</v>
      </c>
      <c r="F7" s="57">
        <v>100</v>
      </c>
      <c r="G7" s="58" t="s">
        <v>1744</v>
      </c>
      <c r="H7" s="59" t="s">
        <v>26</v>
      </c>
      <c r="I7" s="57" t="s">
        <v>26</v>
      </c>
      <c r="J7" s="57">
        <v>0</v>
      </c>
      <c r="K7" s="57">
        <v>0</v>
      </c>
      <c r="L7" s="57">
        <v>0</v>
      </c>
      <c r="M7" s="57">
        <v>0</v>
      </c>
      <c r="N7" s="60" t="s">
        <v>26</v>
      </c>
      <c r="O7" s="61" t="s">
        <v>7</v>
      </c>
      <c r="P7" s="59" t="s">
        <v>30</v>
      </c>
      <c r="Q7" s="60" t="s">
        <v>43</v>
      </c>
      <c r="R7" s="62">
        <v>1157</v>
      </c>
      <c r="S7" s="57">
        <v>277</v>
      </c>
      <c r="T7" s="57">
        <v>3</v>
      </c>
      <c r="U7" s="57">
        <v>0.4</v>
      </c>
      <c r="V7" s="57">
        <v>52.8</v>
      </c>
      <c r="W7" s="57">
        <v>0.3</v>
      </c>
      <c r="X7" s="57">
        <v>3.5</v>
      </c>
      <c r="Y7" s="57">
        <v>8</v>
      </c>
      <c r="Z7" s="60">
        <v>2</v>
      </c>
    </row>
    <row r="8" spans="1:26" ht="124.2">
      <c r="A8" s="63">
        <v>77</v>
      </c>
      <c r="B8" s="64" t="s">
        <v>1649</v>
      </c>
      <c r="C8" s="64" t="s">
        <v>1650</v>
      </c>
      <c r="D8" s="64" t="s">
        <v>1651</v>
      </c>
      <c r="E8" s="64" t="s">
        <v>1652</v>
      </c>
      <c r="F8" s="65">
        <v>30</v>
      </c>
      <c r="G8" s="66" t="s">
        <v>1653</v>
      </c>
      <c r="H8" s="67" t="s">
        <v>26</v>
      </c>
      <c r="I8" s="65" t="s">
        <v>26</v>
      </c>
      <c r="J8" s="65">
        <v>0</v>
      </c>
      <c r="K8" s="65">
        <v>0</v>
      </c>
      <c r="L8" s="65">
        <v>0</v>
      </c>
      <c r="M8" s="65" t="s">
        <v>1982</v>
      </c>
      <c r="N8" s="68" t="s">
        <v>26</v>
      </c>
      <c r="O8" s="69" t="s">
        <v>7</v>
      </c>
      <c r="P8" s="67" t="s">
        <v>30</v>
      </c>
      <c r="Q8" s="68" t="s">
        <v>43</v>
      </c>
      <c r="R8" s="70">
        <v>1126</v>
      </c>
      <c r="S8" s="65">
        <v>269</v>
      </c>
      <c r="T8" s="65">
        <v>2.9</v>
      </c>
      <c r="U8" s="65">
        <v>0.4</v>
      </c>
      <c r="V8" s="65">
        <v>51.1</v>
      </c>
      <c r="W8" s="65">
        <v>0.6</v>
      </c>
      <c r="X8" s="65">
        <v>0</v>
      </c>
      <c r="Y8" s="65">
        <v>7.9</v>
      </c>
      <c r="Z8" s="68">
        <v>1.9</v>
      </c>
    </row>
    <row r="9" spans="1:26" ht="163.80000000000001" customHeight="1">
      <c r="A9" s="63">
        <v>124</v>
      </c>
      <c r="B9" s="64" t="s">
        <v>34</v>
      </c>
      <c r="C9" s="64" t="s">
        <v>35</v>
      </c>
      <c r="D9" s="64" t="s">
        <v>36</v>
      </c>
      <c r="E9" s="64" t="s">
        <v>1120</v>
      </c>
      <c r="F9" s="65">
        <v>130</v>
      </c>
      <c r="G9" s="66" t="s">
        <v>1121</v>
      </c>
      <c r="H9" s="67">
        <v>0</v>
      </c>
      <c r="I9" s="65">
        <v>0</v>
      </c>
      <c r="J9" s="65">
        <v>0</v>
      </c>
      <c r="K9" s="65" t="s">
        <v>26</v>
      </c>
      <c r="L9" s="65">
        <v>0</v>
      </c>
      <c r="M9" s="65" t="s">
        <v>1983</v>
      </c>
      <c r="N9" s="68">
        <v>0</v>
      </c>
      <c r="O9" s="69" t="s">
        <v>37</v>
      </c>
      <c r="P9" s="67" t="s">
        <v>1534</v>
      </c>
      <c r="Q9" s="68" t="s">
        <v>1798</v>
      </c>
      <c r="R9" s="70">
        <v>935</v>
      </c>
      <c r="S9" s="65">
        <v>222</v>
      </c>
      <c r="T9" s="65">
        <v>7.9</v>
      </c>
      <c r="U9" s="65">
        <v>3.7</v>
      </c>
      <c r="V9" s="65">
        <v>29.7</v>
      </c>
      <c r="W9" s="65">
        <v>2.1</v>
      </c>
      <c r="X9" s="65">
        <v>1.1000000000000001</v>
      </c>
      <c r="Y9" s="65">
        <v>7.6</v>
      </c>
      <c r="Z9" s="68">
        <v>1.6</v>
      </c>
    </row>
    <row r="10" spans="1:26" ht="77.400000000000006" customHeight="1">
      <c r="A10" s="63">
        <v>210</v>
      </c>
      <c r="B10" s="64" t="s">
        <v>750</v>
      </c>
      <c r="C10" s="64" t="s">
        <v>1287</v>
      </c>
      <c r="D10" s="64" t="s">
        <v>1288</v>
      </c>
      <c r="E10" s="64" t="s">
        <v>1984</v>
      </c>
      <c r="F10" s="65">
        <v>25</v>
      </c>
      <c r="G10" s="66" t="s">
        <v>1985</v>
      </c>
      <c r="H10" s="67">
        <v>0</v>
      </c>
      <c r="I10" s="65">
        <v>0</v>
      </c>
      <c r="J10" s="65">
        <v>0</v>
      </c>
      <c r="K10" s="65" t="s">
        <v>26</v>
      </c>
      <c r="L10" s="65">
        <v>0</v>
      </c>
      <c r="M10" s="65" t="s">
        <v>1986</v>
      </c>
      <c r="N10" s="68" t="s">
        <v>26</v>
      </c>
      <c r="O10" s="69" t="s">
        <v>1569</v>
      </c>
      <c r="P10" s="67" t="s">
        <v>30</v>
      </c>
      <c r="Q10" s="68" t="s">
        <v>43</v>
      </c>
      <c r="R10" s="70">
        <v>1756</v>
      </c>
      <c r="S10" s="65">
        <v>420</v>
      </c>
      <c r="T10" s="65">
        <v>20.7</v>
      </c>
      <c r="U10" s="65">
        <v>11.4</v>
      </c>
      <c r="V10" s="65">
        <v>48.6</v>
      </c>
      <c r="W10" s="65">
        <v>13.5</v>
      </c>
      <c r="X10" s="65">
        <v>3.2</v>
      </c>
      <c r="Y10" s="65">
        <v>8.1</v>
      </c>
      <c r="Z10" s="68">
        <v>0.95</v>
      </c>
    </row>
    <row r="11" spans="1:26" ht="55.2">
      <c r="A11" s="63">
        <v>214</v>
      </c>
      <c r="B11" s="64" t="s">
        <v>751</v>
      </c>
      <c r="C11" s="64" t="s">
        <v>752</v>
      </c>
      <c r="D11" s="64" t="s">
        <v>753</v>
      </c>
      <c r="E11" s="64" t="s">
        <v>1654</v>
      </c>
      <c r="F11" s="65">
        <v>90</v>
      </c>
      <c r="G11" s="66" t="s">
        <v>1655</v>
      </c>
      <c r="H11" s="67">
        <v>0</v>
      </c>
      <c r="I11" s="65">
        <v>0</v>
      </c>
      <c r="J11" s="65">
        <v>0</v>
      </c>
      <c r="K11" s="65" t="s">
        <v>26</v>
      </c>
      <c r="L11" s="65">
        <v>0</v>
      </c>
      <c r="M11" s="65" t="s">
        <v>1987</v>
      </c>
      <c r="N11" s="68" t="s">
        <v>26</v>
      </c>
      <c r="O11" s="69" t="s">
        <v>48</v>
      </c>
      <c r="P11" s="67" t="s">
        <v>30</v>
      </c>
      <c r="Q11" s="68" t="s">
        <v>43</v>
      </c>
      <c r="R11" s="70">
        <v>1477</v>
      </c>
      <c r="S11" s="65">
        <v>354</v>
      </c>
      <c r="T11" s="65">
        <v>21</v>
      </c>
      <c r="U11" s="65">
        <v>14</v>
      </c>
      <c r="V11" s="65">
        <v>35</v>
      </c>
      <c r="W11" s="65">
        <v>12</v>
      </c>
      <c r="X11" s="65">
        <v>1.8</v>
      </c>
      <c r="Y11" s="65">
        <v>4.0999999999999996</v>
      </c>
      <c r="Z11" s="68">
        <v>0.66</v>
      </c>
    </row>
    <row r="12" spans="1:26" ht="138">
      <c r="A12" s="63">
        <v>266</v>
      </c>
      <c r="B12" s="64" t="s">
        <v>1587</v>
      </c>
      <c r="C12" s="64" t="s">
        <v>2307</v>
      </c>
      <c r="D12" s="64" t="s">
        <v>2308</v>
      </c>
      <c r="E12" s="64" t="s">
        <v>2309</v>
      </c>
      <c r="F12" s="65">
        <v>120</v>
      </c>
      <c r="G12" s="66" t="s">
        <v>2310</v>
      </c>
      <c r="H12" s="67">
        <v>0</v>
      </c>
      <c r="I12" s="65">
        <v>0</v>
      </c>
      <c r="J12" s="65">
        <v>0</v>
      </c>
      <c r="K12" s="65" t="s">
        <v>26</v>
      </c>
      <c r="L12" s="65">
        <v>0</v>
      </c>
      <c r="M12" s="65" t="s">
        <v>1983</v>
      </c>
      <c r="N12" s="68" t="s">
        <v>26</v>
      </c>
      <c r="O12" s="69" t="s">
        <v>48</v>
      </c>
      <c r="P12" s="67" t="s">
        <v>30</v>
      </c>
      <c r="Q12" s="68" t="s">
        <v>43</v>
      </c>
      <c r="R12" s="70">
        <v>1344</v>
      </c>
      <c r="S12" s="65">
        <v>319</v>
      </c>
      <c r="T12" s="65">
        <v>7.6</v>
      </c>
      <c r="U12" s="65">
        <v>5.5</v>
      </c>
      <c r="V12" s="65">
        <v>58.9</v>
      </c>
      <c r="W12" s="65">
        <v>39.200000000000003</v>
      </c>
      <c r="X12" s="65">
        <v>1.1000000000000001</v>
      </c>
      <c r="Y12" s="65">
        <v>3.1</v>
      </c>
      <c r="Z12" s="68">
        <v>0.85</v>
      </c>
    </row>
    <row r="13" spans="1:26" ht="138">
      <c r="A13" s="63">
        <v>408</v>
      </c>
      <c r="B13" s="64" t="s">
        <v>38</v>
      </c>
      <c r="C13" s="64" t="s">
        <v>2165</v>
      </c>
      <c r="D13" s="64" t="s">
        <v>2166</v>
      </c>
      <c r="E13" s="64" t="s">
        <v>2167</v>
      </c>
      <c r="F13" s="65">
        <v>83</v>
      </c>
      <c r="G13" s="66" t="s">
        <v>2168</v>
      </c>
      <c r="H13" s="67">
        <v>0</v>
      </c>
      <c r="I13" s="65">
        <v>0</v>
      </c>
      <c r="J13" s="65">
        <v>0</v>
      </c>
      <c r="K13" s="65" t="s">
        <v>26</v>
      </c>
      <c r="L13" s="65">
        <v>0</v>
      </c>
      <c r="M13" s="65" t="s">
        <v>1983</v>
      </c>
      <c r="N13" s="68">
        <v>0</v>
      </c>
      <c r="O13" s="69" t="s">
        <v>749</v>
      </c>
      <c r="P13" s="67" t="s">
        <v>1534</v>
      </c>
      <c r="Q13" s="68" t="s">
        <v>2169</v>
      </c>
      <c r="R13" s="70">
        <v>1343</v>
      </c>
      <c r="S13" s="65">
        <v>321</v>
      </c>
      <c r="T13" s="65">
        <v>15.6</v>
      </c>
      <c r="U13" s="65">
        <v>9.6</v>
      </c>
      <c r="V13" s="65">
        <v>34.9</v>
      </c>
      <c r="W13" s="65">
        <v>2.5</v>
      </c>
      <c r="X13" s="65">
        <v>1.9</v>
      </c>
      <c r="Y13" s="65">
        <v>9.1999999999999993</v>
      </c>
      <c r="Z13" s="68">
        <v>1.34</v>
      </c>
    </row>
    <row r="14" spans="1:26" ht="124.2">
      <c r="A14" s="63">
        <v>520</v>
      </c>
      <c r="B14" s="64" t="s">
        <v>1101</v>
      </c>
      <c r="C14" s="64" t="s">
        <v>41</v>
      </c>
      <c r="D14" s="64" t="s">
        <v>42</v>
      </c>
      <c r="E14" s="64" t="s">
        <v>831</v>
      </c>
      <c r="F14" s="65">
        <v>72</v>
      </c>
      <c r="G14" s="66" t="s">
        <v>831</v>
      </c>
      <c r="H14" s="67" t="s">
        <v>26</v>
      </c>
      <c r="I14" s="65" t="s">
        <v>26</v>
      </c>
      <c r="J14" s="65">
        <v>0</v>
      </c>
      <c r="K14" s="65">
        <v>0</v>
      </c>
      <c r="L14" s="65">
        <v>0</v>
      </c>
      <c r="M14" s="65" t="s">
        <v>1983</v>
      </c>
      <c r="N14" s="68" t="s">
        <v>26</v>
      </c>
      <c r="O14" s="69" t="s">
        <v>44</v>
      </c>
      <c r="P14" s="67" t="s">
        <v>30</v>
      </c>
      <c r="Q14" s="68" t="s">
        <v>43</v>
      </c>
      <c r="R14" s="70">
        <v>1171</v>
      </c>
      <c r="S14" s="65">
        <v>276</v>
      </c>
      <c r="T14" s="65">
        <v>1.8</v>
      </c>
      <c r="U14" s="65">
        <v>1</v>
      </c>
      <c r="V14" s="65">
        <v>54.2</v>
      </c>
      <c r="W14" s="65">
        <v>3.7</v>
      </c>
      <c r="X14" s="65">
        <v>3.7</v>
      </c>
      <c r="Y14" s="65">
        <v>9</v>
      </c>
      <c r="Z14" s="68">
        <v>1.3</v>
      </c>
    </row>
    <row r="15" spans="1:26" ht="151.80000000000001">
      <c r="A15" s="63">
        <v>906</v>
      </c>
      <c r="B15" s="64" t="s">
        <v>45</v>
      </c>
      <c r="C15" s="64" t="s">
        <v>46</v>
      </c>
      <c r="D15" s="64" t="s">
        <v>47</v>
      </c>
      <c r="E15" s="64" t="s">
        <v>1799</v>
      </c>
      <c r="F15" s="65">
        <v>70</v>
      </c>
      <c r="G15" s="66" t="s">
        <v>891</v>
      </c>
      <c r="H15" s="67">
        <v>0</v>
      </c>
      <c r="I15" s="65">
        <v>0</v>
      </c>
      <c r="J15" s="65">
        <v>0</v>
      </c>
      <c r="K15" s="65" t="s">
        <v>26</v>
      </c>
      <c r="L15" s="65">
        <v>0</v>
      </c>
      <c r="M15" s="65" t="s">
        <v>1986</v>
      </c>
      <c r="N15" s="68" t="s">
        <v>26</v>
      </c>
      <c r="O15" s="69" t="s">
        <v>48</v>
      </c>
      <c r="P15" s="67" t="s">
        <v>30</v>
      </c>
      <c r="Q15" s="68" t="s">
        <v>43</v>
      </c>
      <c r="R15" s="70">
        <v>1443</v>
      </c>
      <c r="S15" s="65">
        <v>345</v>
      </c>
      <c r="T15" s="65">
        <v>11.1</v>
      </c>
      <c r="U15" s="65">
        <v>3.6</v>
      </c>
      <c r="V15" s="65">
        <v>54</v>
      </c>
      <c r="W15" s="65">
        <v>16.2</v>
      </c>
      <c r="X15" s="65">
        <v>2.4</v>
      </c>
      <c r="Y15" s="65">
        <v>7.2</v>
      </c>
      <c r="Z15" s="68">
        <v>0.7</v>
      </c>
    </row>
    <row r="16" spans="1:26" ht="96.6">
      <c r="A16" s="63">
        <v>1231</v>
      </c>
      <c r="B16" s="64" t="s">
        <v>825</v>
      </c>
      <c r="C16" s="64" t="s">
        <v>824</v>
      </c>
      <c r="D16" s="64" t="s">
        <v>825</v>
      </c>
      <c r="E16" s="64" t="s">
        <v>1800</v>
      </c>
      <c r="F16" s="65">
        <v>76</v>
      </c>
      <c r="G16" s="66" t="s">
        <v>1801</v>
      </c>
      <c r="H16" s="67">
        <v>0</v>
      </c>
      <c r="I16" s="65">
        <v>0</v>
      </c>
      <c r="J16" s="65">
        <v>0</v>
      </c>
      <c r="K16" s="65" t="s">
        <v>26</v>
      </c>
      <c r="L16" s="65">
        <v>0</v>
      </c>
      <c r="M16" s="65" t="s">
        <v>1987</v>
      </c>
      <c r="N16" s="68" t="s">
        <v>26</v>
      </c>
      <c r="O16" s="69" t="s">
        <v>37</v>
      </c>
      <c r="P16" s="67" t="s">
        <v>30</v>
      </c>
      <c r="Q16" s="68" t="s">
        <v>43</v>
      </c>
      <c r="R16" s="70">
        <v>1572</v>
      </c>
      <c r="S16" s="65">
        <v>375</v>
      </c>
      <c r="T16" s="65">
        <v>17.8</v>
      </c>
      <c r="U16" s="65">
        <v>10.6</v>
      </c>
      <c r="V16" s="65">
        <v>44</v>
      </c>
      <c r="W16" s="65">
        <v>4.5999999999999996</v>
      </c>
      <c r="X16" s="65">
        <v>2.6</v>
      </c>
      <c r="Y16" s="65">
        <v>8.5</v>
      </c>
      <c r="Z16" s="68">
        <v>1.1000000000000001</v>
      </c>
    </row>
    <row r="17" spans="1:26" ht="82.8">
      <c r="A17" s="63">
        <v>1723</v>
      </c>
      <c r="B17" s="64" t="s">
        <v>57</v>
      </c>
      <c r="C17" s="64" t="s">
        <v>58</v>
      </c>
      <c r="D17" s="64" t="s">
        <v>59</v>
      </c>
      <c r="E17" s="64" t="s">
        <v>60</v>
      </c>
      <c r="F17" s="65">
        <v>70</v>
      </c>
      <c r="G17" s="66" t="s">
        <v>892</v>
      </c>
      <c r="H17" s="67">
        <v>0</v>
      </c>
      <c r="I17" s="65">
        <v>0</v>
      </c>
      <c r="J17" s="65">
        <v>0</v>
      </c>
      <c r="K17" s="65" t="s">
        <v>26</v>
      </c>
      <c r="L17" s="65">
        <v>0</v>
      </c>
      <c r="M17" s="65" t="s">
        <v>1988</v>
      </c>
      <c r="N17" s="68" t="s">
        <v>26</v>
      </c>
      <c r="O17" s="69" t="s">
        <v>48</v>
      </c>
      <c r="P17" s="67" t="s">
        <v>30</v>
      </c>
      <c r="Q17" s="68" t="s">
        <v>43</v>
      </c>
      <c r="R17" s="70">
        <v>1955</v>
      </c>
      <c r="S17" s="65">
        <v>467</v>
      </c>
      <c r="T17" s="65">
        <v>25</v>
      </c>
      <c r="U17" s="65">
        <v>11.3</v>
      </c>
      <c r="V17" s="65">
        <v>48.7</v>
      </c>
      <c r="W17" s="65">
        <v>12.6</v>
      </c>
      <c r="X17" s="65">
        <v>2.2999999999999998</v>
      </c>
      <c r="Y17" s="65">
        <v>7.1</v>
      </c>
      <c r="Z17" s="68">
        <v>0.7</v>
      </c>
    </row>
    <row r="18" spans="1:26" ht="110.4">
      <c r="A18" s="63">
        <v>1774</v>
      </c>
      <c r="B18" s="64" t="s">
        <v>1274</v>
      </c>
      <c r="C18" s="64" t="s">
        <v>1275</v>
      </c>
      <c r="D18" s="64" t="s">
        <v>1276</v>
      </c>
      <c r="E18" s="64" t="s">
        <v>1277</v>
      </c>
      <c r="F18" s="65">
        <v>100</v>
      </c>
      <c r="G18" s="66" t="s">
        <v>1278</v>
      </c>
      <c r="H18" s="67" t="s">
        <v>26</v>
      </c>
      <c r="I18" s="65" t="s">
        <v>26</v>
      </c>
      <c r="J18" s="65">
        <v>0</v>
      </c>
      <c r="K18" s="65">
        <v>0</v>
      </c>
      <c r="L18" s="65">
        <v>0</v>
      </c>
      <c r="M18" s="65" t="s">
        <v>1987</v>
      </c>
      <c r="N18" s="68" t="s">
        <v>26</v>
      </c>
      <c r="O18" s="69" t="s">
        <v>471</v>
      </c>
      <c r="P18" s="67" t="s">
        <v>30</v>
      </c>
      <c r="Q18" s="68" t="s">
        <v>1802</v>
      </c>
      <c r="R18" s="70">
        <v>1476</v>
      </c>
      <c r="S18" s="65">
        <v>352</v>
      </c>
      <c r="T18" s="65">
        <v>11.9</v>
      </c>
      <c r="U18" s="65">
        <v>1.3</v>
      </c>
      <c r="V18" s="65">
        <v>50</v>
      </c>
      <c r="W18" s="65">
        <v>0.9</v>
      </c>
      <c r="X18" s="65">
        <v>0</v>
      </c>
      <c r="Y18" s="65">
        <v>9.8000000000000007</v>
      </c>
      <c r="Z18" s="68">
        <v>1.5</v>
      </c>
    </row>
    <row r="19" spans="1:26" ht="138">
      <c r="A19" s="63">
        <v>2393</v>
      </c>
      <c r="B19" s="64" t="s">
        <v>65</v>
      </c>
      <c r="C19" s="64" t="s">
        <v>2311</v>
      </c>
      <c r="D19" s="64" t="s">
        <v>2166</v>
      </c>
      <c r="E19" s="64" t="s">
        <v>2312</v>
      </c>
      <c r="F19" s="65">
        <v>90</v>
      </c>
      <c r="G19" s="66" t="s">
        <v>2313</v>
      </c>
      <c r="H19" s="67">
        <v>0</v>
      </c>
      <c r="I19" s="65">
        <v>0</v>
      </c>
      <c r="J19" s="65">
        <v>0</v>
      </c>
      <c r="K19" s="65" t="s">
        <v>26</v>
      </c>
      <c r="L19" s="65">
        <v>0</v>
      </c>
      <c r="M19" s="65" t="s">
        <v>1987</v>
      </c>
      <c r="N19" s="68">
        <v>0</v>
      </c>
      <c r="O19" s="69" t="s">
        <v>574</v>
      </c>
      <c r="P19" s="67" t="s">
        <v>1534</v>
      </c>
      <c r="Q19" s="68" t="s">
        <v>2169</v>
      </c>
      <c r="R19" s="70">
        <v>1408</v>
      </c>
      <c r="S19" s="65">
        <v>337</v>
      </c>
      <c r="T19" s="65">
        <v>17.2</v>
      </c>
      <c r="U19" s="65">
        <v>10.5</v>
      </c>
      <c r="V19" s="65">
        <v>33.799999999999997</v>
      </c>
      <c r="W19" s="65">
        <v>2.5</v>
      </c>
      <c r="X19" s="65">
        <v>1.9</v>
      </c>
      <c r="Y19" s="65">
        <v>10.5</v>
      </c>
      <c r="Z19" s="68">
        <v>1.3</v>
      </c>
    </row>
    <row r="20" spans="1:26" ht="138">
      <c r="A20" s="63">
        <v>2394</v>
      </c>
      <c r="B20" s="64" t="s">
        <v>66</v>
      </c>
      <c r="C20" s="64" t="s">
        <v>67</v>
      </c>
      <c r="D20" s="64" t="s">
        <v>68</v>
      </c>
      <c r="E20" s="64" t="s">
        <v>1989</v>
      </c>
      <c r="F20" s="65">
        <v>103</v>
      </c>
      <c r="G20" s="66" t="s">
        <v>1990</v>
      </c>
      <c r="H20" s="67">
        <v>0</v>
      </c>
      <c r="I20" s="65">
        <v>0</v>
      </c>
      <c r="J20" s="65">
        <v>0</v>
      </c>
      <c r="K20" s="65" t="s">
        <v>26</v>
      </c>
      <c r="L20" s="65">
        <v>0</v>
      </c>
      <c r="M20" s="65" t="s">
        <v>1987</v>
      </c>
      <c r="N20" s="68">
        <v>0</v>
      </c>
      <c r="O20" s="69" t="s">
        <v>1991</v>
      </c>
      <c r="P20" s="67" t="s">
        <v>1518</v>
      </c>
      <c r="Q20" s="68" t="s">
        <v>1803</v>
      </c>
      <c r="R20" s="70">
        <v>1348</v>
      </c>
      <c r="S20" s="65">
        <v>322</v>
      </c>
      <c r="T20" s="65">
        <v>18.399999999999999</v>
      </c>
      <c r="U20" s="65">
        <v>10.1</v>
      </c>
      <c r="V20" s="65">
        <v>29.1</v>
      </c>
      <c r="W20" s="65">
        <v>2.1</v>
      </c>
      <c r="X20" s="65">
        <v>1.8</v>
      </c>
      <c r="Y20" s="65">
        <v>9.1999999999999993</v>
      </c>
      <c r="Z20" s="68">
        <v>1.59</v>
      </c>
    </row>
    <row r="21" spans="1:26" ht="165.6">
      <c r="A21" s="63">
        <v>2602</v>
      </c>
      <c r="B21" s="64" t="s">
        <v>70</v>
      </c>
      <c r="C21" s="64" t="s">
        <v>1556</v>
      </c>
      <c r="D21" s="64" t="s">
        <v>1557</v>
      </c>
      <c r="E21" s="64" t="s">
        <v>1992</v>
      </c>
      <c r="F21" s="65">
        <v>103</v>
      </c>
      <c r="G21" s="66" t="s">
        <v>1993</v>
      </c>
      <c r="H21" s="67">
        <v>0</v>
      </c>
      <c r="I21" s="65">
        <v>0</v>
      </c>
      <c r="J21" s="65">
        <v>0</v>
      </c>
      <c r="K21" s="65" t="s">
        <v>26</v>
      </c>
      <c r="L21" s="65">
        <v>0</v>
      </c>
      <c r="M21" s="65" t="s">
        <v>1986</v>
      </c>
      <c r="N21" s="68">
        <v>0</v>
      </c>
      <c r="O21" s="69" t="s">
        <v>1607</v>
      </c>
      <c r="P21" s="67" t="s">
        <v>1546</v>
      </c>
      <c r="Q21" s="68" t="s">
        <v>1804</v>
      </c>
      <c r="R21" s="70">
        <v>1442</v>
      </c>
      <c r="S21" s="65">
        <v>346</v>
      </c>
      <c r="T21" s="65">
        <v>20.9</v>
      </c>
      <c r="U21" s="65">
        <v>9.5</v>
      </c>
      <c r="V21" s="65">
        <v>28.5</v>
      </c>
      <c r="W21" s="65">
        <v>4.9000000000000004</v>
      </c>
      <c r="X21" s="65">
        <v>1.8</v>
      </c>
      <c r="Y21" s="65">
        <v>10</v>
      </c>
      <c r="Z21" s="68">
        <v>1.76</v>
      </c>
    </row>
    <row r="22" spans="1:26" ht="138">
      <c r="A22" s="63">
        <v>2606</v>
      </c>
      <c r="B22" s="64" t="s">
        <v>71</v>
      </c>
      <c r="C22" s="64" t="s">
        <v>992</v>
      </c>
      <c r="D22" s="64" t="s">
        <v>993</v>
      </c>
      <c r="E22" s="64" t="s">
        <v>1608</v>
      </c>
      <c r="F22" s="65">
        <v>136</v>
      </c>
      <c r="G22" s="66" t="s">
        <v>1609</v>
      </c>
      <c r="H22" s="67">
        <v>0</v>
      </c>
      <c r="I22" s="65">
        <v>0</v>
      </c>
      <c r="J22" s="65">
        <v>0</v>
      </c>
      <c r="K22" s="65" t="s">
        <v>26</v>
      </c>
      <c r="L22" s="65" t="s">
        <v>26</v>
      </c>
      <c r="M22" s="65" t="s">
        <v>1983</v>
      </c>
      <c r="N22" s="68">
        <v>0</v>
      </c>
      <c r="O22" s="69" t="s">
        <v>37</v>
      </c>
      <c r="P22" s="67" t="s">
        <v>1559</v>
      </c>
      <c r="Q22" s="68" t="s">
        <v>1805</v>
      </c>
      <c r="R22" s="70">
        <v>1259</v>
      </c>
      <c r="S22" s="65">
        <v>302</v>
      </c>
      <c r="T22" s="65">
        <v>18</v>
      </c>
      <c r="U22" s="65">
        <v>7.2</v>
      </c>
      <c r="V22" s="65">
        <v>23</v>
      </c>
      <c r="W22" s="65">
        <v>2.2999999999999998</v>
      </c>
      <c r="X22" s="65">
        <v>1.9</v>
      </c>
      <c r="Y22" s="65">
        <v>10.8</v>
      </c>
      <c r="Z22" s="68">
        <v>2</v>
      </c>
    </row>
    <row r="23" spans="1:26" ht="151.80000000000001">
      <c r="A23" s="63">
        <v>2807</v>
      </c>
      <c r="B23" s="64" t="s">
        <v>73</v>
      </c>
      <c r="C23" s="64" t="s">
        <v>1289</v>
      </c>
      <c r="D23" s="64" t="s">
        <v>1290</v>
      </c>
      <c r="E23" s="64" t="s">
        <v>2314</v>
      </c>
      <c r="F23" s="65">
        <v>81</v>
      </c>
      <c r="G23" s="66" t="s">
        <v>2315</v>
      </c>
      <c r="H23" s="67">
        <v>0</v>
      </c>
      <c r="I23" s="65">
        <v>0</v>
      </c>
      <c r="J23" s="65">
        <v>0</v>
      </c>
      <c r="K23" s="65" t="s">
        <v>26</v>
      </c>
      <c r="L23" s="65">
        <v>0</v>
      </c>
      <c r="M23" s="65" t="s">
        <v>1986</v>
      </c>
      <c r="N23" s="68" t="s">
        <v>26</v>
      </c>
      <c r="O23" s="69" t="s">
        <v>1569</v>
      </c>
      <c r="P23" s="67" t="s">
        <v>30</v>
      </c>
      <c r="Q23" s="68" t="s">
        <v>43</v>
      </c>
      <c r="R23" s="70">
        <v>1705</v>
      </c>
      <c r="S23" s="65">
        <v>407</v>
      </c>
      <c r="T23" s="65">
        <v>20.399999999999999</v>
      </c>
      <c r="U23" s="65">
        <v>10.3</v>
      </c>
      <c r="V23" s="65">
        <v>46.8</v>
      </c>
      <c r="W23" s="65">
        <v>14.2</v>
      </c>
      <c r="X23" s="65">
        <v>3.3</v>
      </c>
      <c r="Y23" s="65">
        <v>7.4</v>
      </c>
      <c r="Z23" s="68">
        <v>0.92</v>
      </c>
    </row>
    <row r="24" spans="1:26" ht="124.2">
      <c r="A24" s="63">
        <v>2902</v>
      </c>
      <c r="B24" s="64" t="s">
        <v>1588</v>
      </c>
      <c r="C24" s="64" t="s">
        <v>1589</v>
      </c>
      <c r="D24" s="64" t="s">
        <v>1590</v>
      </c>
      <c r="E24" s="64" t="s">
        <v>1591</v>
      </c>
      <c r="F24" s="65">
        <v>110</v>
      </c>
      <c r="G24" s="66" t="s">
        <v>1592</v>
      </c>
      <c r="H24" s="67">
        <v>0</v>
      </c>
      <c r="I24" s="65">
        <v>0</v>
      </c>
      <c r="J24" s="65">
        <v>0</v>
      </c>
      <c r="K24" s="65" t="s">
        <v>26</v>
      </c>
      <c r="L24" s="65">
        <v>0</v>
      </c>
      <c r="M24" s="65" t="s">
        <v>1986</v>
      </c>
      <c r="N24" s="68" t="s">
        <v>26</v>
      </c>
      <c r="O24" s="69" t="s">
        <v>48</v>
      </c>
      <c r="P24" s="67" t="s">
        <v>30</v>
      </c>
      <c r="Q24" s="68" t="s">
        <v>43</v>
      </c>
      <c r="R24" s="70">
        <v>1233</v>
      </c>
      <c r="S24" s="65">
        <v>291</v>
      </c>
      <c r="T24" s="65">
        <v>4.2</v>
      </c>
      <c r="U24" s="65">
        <v>2</v>
      </c>
      <c r="V24" s="65">
        <v>60</v>
      </c>
      <c r="W24" s="65">
        <v>38.5</v>
      </c>
      <c r="X24" s="65">
        <v>0.9</v>
      </c>
      <c r="Y24" s="65">
        <v>3.1</v>
      </c>
      <c r="Z24" s="68">
        <v>0.63</v>
      </c>
    </row>
    <row r="25" spans="1:26" ht="124.2">
      <c r="A25" s="63">
        <v>2913</v>
      </c>
      <c r="B25" s="64" t="s">
        <v>1994</v>
      </c>
      <c r="C25" s="64" t="s">
        <v>1995</v>
      </c>
      <c r="D25" s="64" t="s">
        <v>1996</v>
      </c>
      <c r="E25" s="64" t="s">
        <v>1997</v>
      </c>
      <c r="F25" s="65">
        <v>70</v>
      </c>
      <c r="G25" s="66" t="s">
        <v>1998</v>
      </c>
      <c r="H25" s="67">
        <v>0</v>
      </c>
      <c r="I25" s="65">
        <v>0</v>
      </c>
      <c r="J25" s="65">
        <v>0</v>
      </c>
      <c r="K25" s="65" t="s">
        <v>26</v>
      </c>
      <c r="L25" s="65">
        <v>0</v>
      </c>
      <c r="M25" s="65" t="s">
        <v>1983</v>
      </c>
      <c r="N25" s="68" t="s">
        <v>26</v>
      </c>
      <c r="O25" s="69" t="s">
        <v>48</v>
      </c>
      <c r="P25" s="67" t="s">
        <v>30</v>
      </c>
      <c r="Q25" s="68" t="s">
        <v>43</v>
      </c>
      <c r="R25" s="70">
        <v>1563</v>
      </c>
      <c r="S25" s="65">
        <v>374</v>
      </c>
      <c r="T25" s="65">
        <v>21.2</v>
      </c>
      <c r="U25" s="65">
        <v>10.4</v>
      </c>
      <c r="V25" s="65">
        <v>42.2</v>
      </c>
      <c r="W25" s="65">
        <v>28.9</v>
      </c>
      <c r="X25" s="65">
        <v>0.3</v>
      </c>
      <c r="Y25" s="65">
        <v>3.2</v>
      </c>
      <c r="Z25" s="68">
        <v>0.66200000000000003</v>
      </c>
    </row>
    <row r="26" spans="1:26" ht="138">
      <c r="A26" s="63">
        <v>2916</v>
      </c>
      <c r="B26" s="64" t="s">
        <v>357</v>
      </c>
      <c r="C26" s="64" t="s">
        <v>733</v>
      </c>
      <c r="D26" s="64" t="s">
        <v>734</v>
      </c>
      <c r="E26" s="64" t="s">
        <v>2205</v>
      </c>
      <c r="F26" s="65">
        <v>137</v>
      </c>
      <c r="G26" s="66" t="s">
        <v>2206</v>
      </c>
      <c r="H26" s="67">
        <v>0</v>
      </c>
      <c r="I26" s="65">
        <v>0</v>
      </c>
      <c r="J26" s="65">
        <v>0</v>
      </c>
      <c r="K26" s="65" t="s">
        <v>26</v>
      </c>
      <c r="L26" s="65">
        <v>0</v>
      </c>
      <c r="M26" s="65" t="s">
        <v>1987</v>
      </c>
      <c r="N26" s="68" t="s">
        <v>26</v>
      </c>
      <c r="O26" s="69" t="s">
        <v>48</v>
      </c>
      <c r="P26" s="67" t="s">
        <v>30</v>
      </c>
      <c r="Q26" s="68" t="s">
        <v>43</v>
      </c>
      <c r="R26" s="70">
        <v>1101</v>
      </c>
      <c r="S26" s="65">
        <v>263</v>
      </c>
      <c r="T26" s="65">
        <v>13.7</v>
      </c>
      <c r="U26" s="65">
        <v>1.5</v>
      </c>
      <c r="V26" s="65">
        <v>31.9</v>
      </c>
      <c r="W26" s="65">
        <v>19.5</v>
      </c>
      <c r="X26" s="65">
        <v>0</v>
      </c>
      <c r="Y26" s="65">
        <v>2.2999999999999998</v>
      </c>
      <c r="Z26" s="68">
        <v>0.72</v>
      </c>
    </row>
    <row r="27" spans="1:26" ht="151.80000000000001">
      <c r="A27" s="63">
        <v>2931</v>
      </c>
      <c r="B27" s="64" t="s">
        <v>75</v>
      </c>
      <c r="C27" s="64" t="s">
        <v>76</v>
      </c>
      <c r="D27" s="64" t="s">
        <v>77</v>
      </c>
      <c r="E27" s="64" t="s">
        <v>78</v>
      </c>
      <c r="F27" s="65">
        <v>193</v>
      </c>
      <c r="G27" s="66" t="s">
        <v>893</v>
      </c>
      <c r="H27" s="67">
        <v>0</v>
      </c>
      <c r="I27" s="65">
        <v>0</v>
      </c>
      <c r="J27" s="65">
        <v>0</v>
      </c>
      <c r="K27" s="65" t="s">
        <v>26</v>
      </c>
      <c r="L27" s="65">
        <v>0</v>
      </c>
      <c r="M27" s="65" t="s">
        <v>1983</v>
      </c>
      <c r="N27" s="68" t="s">
        <v>26</v>
      </c>
      <c r="O27" s="69" t="s">
        <v>48</v>
      </c>
      <c r="P27" s="67" t="s">
        <v>30</v>
      </c>
      <c r="Q27" s="68" t="s">
        <v>43</v>
      </c>
      <c r="R27" s="70">
        <v>1249</v>
      </c>
      <c r="S27" s="65">
        <v>297</v>
      </c>
      <c r="T27" s="65">
        <v>9.6</v>
      </c>
      <c r="U27" s="65">
        <v>3.2</v>
      </c>
      <c r="V27" s="65">
        <v>44.8</v>
      </c>
      <c r="W27" s="65">
        <v>22.8</v>
      </c>
      <c r="X27" s="65">
        <v>3</v>
      </c>
      <c r="Y27" s="65">
        <v>6.4</v>
      </c>
      <c r="Z27" s="68">
        <v>0.6</v>
      </c>
    </row>
    <row r="28" spans="1:26" ht="220.8">
      <c r="A28" s="63">
        <v>2996</v>
      </c>
      <c r="B28" s="64" t="s">
        <v>759</v>
      </c>
      <c r="C28" s="64" t="s">
        <v>760</v>
      </c>
      <c r="D28" s="64" t="s">
        <v>761</v>
      </c>
      <c r="E28" s="64" t="s">
        <v>2207</v>
      </c>
      <c r="F28" s="65">
        <v>162</v>
      </c>
      <c r="G28" s="66" t="s">
        <v>2208</v>
      </c>
      <c r="H28" s="67">
        <v>0</v>
      </c>
      <c r="I28" s="65">
        <v>0</v>
      </c>
      <c r="J28" s="65">
        <v>0</v>
      </c>
      <c r="K28" s="65" t="s">
        <v>26</v>
      </c>
      <c r="L28" s="65">
        <v>0</v>
      </c>
      <c r="M28" s="65" t="s">
        <v>1983</v>
      </c>
      <c r="N28" s="68" t="s">
        <v>26</v>
      </c>
      <c r="O28" s="69" t="s">
        <v>40</v>
      </c>
      <c r="P28" s="67" t="s">
        <v>30</v>
      </c>
      <c r="Q28" s="68" t="s">
        <v>43</v>
      </c>
      <c r="R28" s="70">
        <v>1135</v>
      </c>
      <c r="S28" s="65">
        <v>270</v>
      </c>
      <c r="T28" s="65">
        <v>7.5</v>
      </c>
      <c r="U28" s="65">
        <v>3.6</v>
      </c>
      <c r="V28" s="65">
        <v>45.1</v>
      </c>
      <c r="W28" s="65">
        <v>22</v>
      </c>
      <c r="X28" s="65">
        <v>1.6</v>
      </c>
      <c r="Y28" s="65">
        <v>4.9000000000000004</v>
      </c>
      <c r="Z28" s="68">
        <v>0.65</v>
      </c>
    </row>
    <row r="29" spans="1:26" ht="124.2">
      <c r="A29" s="63">
        <v>4300</v>
      </c>
      <c r="B29" s="64" t="s">
        <v>781</v>
      </c>
      <c r="C29" s="64" t="s">
        <v>782</v>
      </c>
      <c r="D29" s="64" t="s">
        <v>783</v>
      </c>
      <c r="E29" s="64" t="s">
        <v>784</v>
      </c>
      <c r="F29" s="65">
        <v>80</v>
      </c>
      <c r="G29" s="66" t="s">
        <v>894</v>
      </c>
      <c r="H29" s="67">
        <v>0</v>
      </c>
      <c r="I29" s="65">
        <v>0</v>
      </c>
      <c r="J29" s="65">
        <v>0</v>
      </c>
      <c r="K29" s="65" t="s">
        <v>26</v>
      </c>
      <c r="L29" s="65">
        <v>0</v>
      </c>
      <c r="M29" s="65" t="s">
        <v>1983</v>
      </c>
      <c r="N29" s="68" t="s">
        <v>26</v>
      </c>
      <c r="O29" s="69" t="s">
        <v>79</v>
      </c>
      <c r="P29" s="67" t="s">
        <v>30</v>
      </c>
      <c r="Q29" s="68" t="s">
        <v>43</v>
      </c>
      <c r="R29" s="70">
        <v>1315</v>
      </c>
      <c r="S29" s="65">
        <v>314</v>
      </c>
      <c r="T29" s="65">
        <v>6.6</v>
      </c>
      <c r="U29" s="65">
        <v>3.3</v>
      </c>
      <c r="V29" s="65">
        <v>55</v>
      </c>
      <c r="W29" s="65">
        <v>20</v>
      </c>
      <c r="X29" s="65">
        <v>2.6</v>
      </c>
      <c r="Y29" s="65">
        <v>7.4</v>
      </c>
      <c r="Z29" s="68">
        <v>1.1000000000000001</v>
      </c>
    </row>
    <row r="30" spans="1:26" ht="82.8">
      <c r="A30" s="63">
        <v>4811</v>
      </c>
      <c r="B30" s="64" t="s">
        <v>855</v>
      </c>
      <c r="C30" s="64" t="s">
        <v>80</v>
      </c>
      <c r="D30" s="64" t="s">
        <v>81</v>
      </c>
      <c r="E30" s="64" t="s">
        <v>1681</v>
      </c>
      <c r="F30" s="65">
        <v>97</v>
      </c>
      <c r="G30" s="66" t="s">
        <v>1682</v>
      </c>
      <c r="H30" s="67" t="s">
        <v>26</v>
      </c>
      <c r="I30" s="65" t="s">
        <v>26</v>
      </c>
      <c r="J30" s="65">
        <v>0</v>
      </c>
      <c r="K30" s="65">
        <v>0</v>
      </c>
      <c r="L30" s="65">
        <v>0</v>
      </c>
      <c r="M30" s="65" t="s">
        <v>1987</v>
      </c>
      <c r="N30" s="68" t="s">
        <v>26</v>
      </c>
      <c r="O30" s="69" t="s">
        <v>82</v>
      </c>
      <c r="P30" s="67" t="s">
        <v>30</v>
      </c>
      <c r="Q30" s="68" t="s">
        <v>43</v>
      </c>
      <c r="R30" s="70">
        <v>1360</v>
      </c>
      <c r="S30" s="65">
        <v>323</v>
      </c>
      <c r="T30" s="65">
        <v>7.7</v>
      </c>
      <c r="U30" s="65">
        <v>1</v>
      </c>
      <c r="V30" s="65">
        <v>49</v>
      </c>
      <c r="W30" s="65">
        <v>1.6</v>
      </c>
      <c r="X30" s="65">
        <v>4.8</v>
      </c>
      <c r="Y30" s="65">
        <v>12</v>
      </c>
      <c r="Z30" s="68">
        <v>1.4</v>
      </c>
    </row>
    <row r="31" spans="1:26" ht="151.80000000000001">
      <c r="A31" s="63">
        <v>4851</v>
      </c>
      <c r="B31" s="64" t="s">
        <v>83</v>
      </c>
      <c r="C31" s="64" t="s">
        <v>84</v>
      </c>
      <c r="D31" s="64" t="s">
        <v>85</v>
      </c>
      <c r="E31" s="64" t="s">
        <v>1999</v>
      </c>
      <c r="F31" s="65">
        <v>102</v>
      </c>
      <c r="G31" s="66" t="s">
        <v>2000</v>
      </c>
      <c r="H31" s="67">
        <v>0</v>
      </c>
      <c r="I31" s="65">
        <v>0</v>
      </c>
      <c r="J31" s="65">
        <v>0</v>
      </c>
      <c r="K31" s="65">
        <v>0</v>
      </c>
      <c r="L31" s="65">
        <v>0</v>
      </c>
      <c r="M31" s="65" t="s">
        <v>1983</v>
      </c>
      <c r="N31" s="68" t="s">
        <v>26</v>
      </c>
      <c r="O31" s="69" t="s">
        <v>1124</v>
      </c>
      <c r="P31" s="67" t="s">
        <v>30</v>
      </c>
      <c r="Q31" s="68" t="s">
        <v>43</v>
      </c>
      <c r="R31" s="70">
        <v>1549</v>
      </c>
      <c r="S31" s="65">
        <v>370</v>
      </c>
      <c r="T31" s="65">
        <v>17.7</v>
      </c>
      <c r="U31" s="65">
        <v>8.4</v>
      </c>
      <c r="V31" s="65">
        <v>48</v>
      </c>
      <c r="W31" s="65">
        <v>19</v>
      </c>
      <c r="X31" s="65">
        <v>0</v>
      </c>
      <c r="Y31" s="65">
        <v>4</v>
      </c>
      <c r="Z31" s="68">
        <v>0.87</v>
      </c>
    </row>
    <row r="32" spans="1:26" ht="124.2">
      <c r="A32" s="63">
        <v>5000</v>
      </c>
      <c r="B32" s="64" t="s">
        <v>87</v>
      </c>
      <c r="C32" s="64" t="s">
        <v>88</v>
      </c>
      <c r="D32" s="64" t="s">
        <v>89</v>
      </c>
      <c r="E32" s="64" t="s">
        <v>1122</v>
      </c>
      <c r="F32" s="65">
        <v>350</v>
      </c>
      <c r="G32" s="66" t="s">
        <v>1123</v>
      </c>
      <c r="H32" s="67">
        <v>0</v>
      </c>
      <c r="I32" s="65">
        <v>0</v>
      </c>
      <c r="J32" s="65">
        <v>0</v>
      </c>
      <c r="K32" s="65" t="s">
        <v>26</v>
      </c>
      <c r="L32" s="65">
        <v>0</v>
      </c>
      <c r="M32" s="65" t="s">
        <v>1987</v>
      </c>
      <c r="N32" s="68" t="s">
        <v>26</v>
      </c>
      <c r="O32" s="69" t="s">
        <v>90</v>
      </c>
      <c r="P32" s="67" t="s">
        <v>30</v>
      </c>
      <c r="Q32" s="68" t="s">
        <v>43</v>
      </c>
      <c r="R32" s="70">
        <v>1611</v>
      </c>
      <c r="S32" s="65">
        <v>385</v>
      </c>
      <c r="T32" s="65">
        <v>18</v>
      </c>
      <c r="U32" s="65">
        <v>12.1</v>
      </c>
      <c r="V32" s="65">
        <v>48.3</v>
      </c>
      <c r="W32" s="65">
        <v>24.7</v>
      </c>
      <c r="X32" s="65">
        <v>2.5</v>
      </c>
      <c r="Y32" s="65">
        <v>6.1</v>
      </c>
      <c r="Z32" s="68">
        <v>0.8</v>
      </c>
    </row>
    <row r="33" spans="1:26" ht="124.2">
      <c r="A33" s="63">
        <v>5200</v>
      </c>
      <c r="B33" s="64" t="s">
        <v>91</v>
      </c>
      <c r="C33" s="64" t="s">
        <v>2001</v>
      </c>
      <c r="D33" s="64" t="s">
        <v>2002</v>
      </c>
      <c r="E33" s="64" t="s">
        <v>2003</v>
      </c>
      <c r="F33" s="65">
        <v>51</v>
      </c>
      <c r="G33" s="66" t="s">
        <v>2004</v>
      </c>
      <c r="H33" s="67">
        <v>0</v>
      </c>
      <c r="I33" s="65">
        <v>0</v>
      </c>
      <c r="J33" s="65">
        <v>0</v>
      </c>
      <c r="K33" s="65" t="s">
        <v>26</v>
      </c>
      <c r="L33" s="65">
        <v>0</v>
      </c>
      <c r="M33" s="65" t="s">
        <v>1983</v>
      </c>
      <c r="N33" s="68" t="s">
        <v>26</v>
      </c>
      <c r="O33" s="69" t="s">
        <v>2005</v>
      </c>
      <c r="P33" s="67" t="s">
        <v>30</v>
      </c>
      <c r="Q33" s="68" t="s">
        <v>43</v>
      </c>
      <c r="R33" s="70">
        <v>1804</v>
      </c>
      <c r="S33" s="65">
        <v>433</v>
      </c>
      <c r="T33" s="65">
        <v>28</v>
      </c>
      <c r="U33" s="65">
        <v>15</v>
      </c>
      <c r="V33" s="65">
        <v>37</v>
      </c>
      <c r="W33" s="65">
        <v>11</v>
      </c>
      <c r="X33" s="65">
        <v>2.6</v>
      </c>
      <c r="Y33" s="65">
        <v>7.6</v>
      </c>
      <c r="Z33" s="68">
        <v>1</v>
      </c>
    </row>
    <row r="34" spans="1:26" ht="82.8">
      <c r="A34" s="63">
        <v>7003</v>
      </c>
      <c r="B34" s="64" t="s">
        <v>93</v>
      </c>
      <c r="C34" s="64" t="s">
        <v>94</v>
      </c>
      <c r="D34" s="64" t="s">
        <v>95</v>
      </c>
      <c r="E34" s="64" t="s">
        <v>96</v>
      </c>
      <c r="F34" s="65">
        <v>480</v>
      </c>
      <c r="G34" s="66" t="s">
        <v>895</v>
      </c>
      <c r="H34" s="67" t="s">
        <v>26</v>
      </c>
      <c r="I34" s="65" t="s">
        <v>26</v>
      </c>
      <c r="J34" s="65">
        <v>0</v>
      </c>
      <c r="K34" s="65">
        <v>0</v>
      </c>
      <c r="L34" s="65">
        <v>0</v>
      </c>
      <c r="M34" s="65" t="s">
        <v>1987</v>
      </c>
      <c r="N34" s="68" t="s">
        <v>26</v>
      </c>
      <c r="O34" s="69" t="s">
        <v>92</v>
      </c>
      <c r="P34" s="67" t="s">
        <v>30</v>
      </c>
      <c r="Q34" s="68" t="s">
        <v>43</v>
      </c>
      <c r="R34" s="70">
        <v>1063</v>
      </c>
      <c r="S34" s="65">
        <v>253</v>
      </c>
      <c r="T34" s="65">
        <v>6.6</v>
      </c>
      <c r="U34" s="65">
        <v>0.7</v>
      </c>
      <c r="V34" s="65">
        <v>40</v>
      </c>
      <c r="W34" s="65">
        <v>2.1</v>
      </c>
      <c r="X34" s="65">
        <v>3.8</v>
      </c>
      <c r="Y34" s="65">
        <v>4</v>
      </c>
      <c r="Z34" s="68">
        <v>1.2</v>
      </c>
    </row>
    <row r="35" spans="1:26" ht="69">
      <c r="A35" s="63">
        <v>7005</v>
      </c>
      <c r="B35" s="64" t="s">
        <v>97</v>
      </c>
      <c r="C35" s="64" t="s">
        <v>1216</v>
      </c>
      <c r="D35" s="64" t="s">
        <v>1217</v>
      </c>
      <c r="E35" s="64" t="s">
        <v>1218</v>
      </c>
      <c r="F35" s="65">
        <v>500</v>
      </c>
      <c r="G35" s="66" t="s">
        <v>1219</v>
      </c>
      <c r="H35" s="67" t="s">
        <v>26</v>
      </c>
      <c r="I35" s="65" t="s">
        <v>26</v>
      </c>
      <c r="J35" s="65">
        <v>0</v>
      </c>
      <c r="K35" s="65">
        <v>0</v>
      </c>
      <c r="L35" s="65">
        <v>0</v>
      </c>
      <c r="M35" s="65" t="s">
        <v>1987</v>
      </c>
      <c r="N35" s="68" t="s">
        <v>26</v>
      </c>
      <c r="O35" s="69" t="s">
        <v>31</v>
      </c>
      <c r="P35" s="67" t="s">
        <v>30</v>
      </c>
      <c r="Q35" s="68" t="s">
        <v>43</v>
      </c>
      <c r="R35" s="70">
        <v>1156</v>
      </c>
      <c r="S35" s="65">
        <v>275</v>
      </c>
      <c r="T35" s="65">
        <v>8</v>
      </c>
      <c r="U35" s="65">
        <v>1.3</v>
      </c>
      <c r="V35" s="65">
        <v>36.799999999999997</v>
      </c>
      <c r="W35" s="65">
        <v>2</v>
      </c>
      <c r="X35" s="65">
        <v>7.2</v>
      </c>
      <c r="Y35" s="65">
        <v>10.3</v>
      </c>
      <c r="Z35" s="68">
        <v>1.1499999999999999</v>
      </c>
    </row>
    <row r="36" spans="1:26" ht="55.2">
      <c r="A36" s="63">
        <v>8551</v>
      </c>
      <c r="B36" s="64" t="s">
        <v>98</v>
      </c>
      <c r="C36" s="64" t="s">
        <v>99</v>
      </c>
      <c r="D36" s="64" t="s">
        <v>100</v>
      </c>
      <c r="E36" s="64" t="s">
        <v>101</v>
      </c>
      <c r="F36" s="65">
        <v>75</v>
      </c>
      <c r="G36" s="66" t="s">
        <v>101</v>
      </c>
      <c r="H36" s="67">
        <v>0</v>
      </c>
      <c r="I36" s="65">
        <v>0</v>
      </c>
      <c r="J36" s="65">
        <v>0</v>
      </c>
      <c r="K36" s="65" t="s">
        <v>26</v>
      </c>
      <c r="L36" s="65">
        <v>0</v>
      </c>
      <c r="M36" s="65" t="s">
        <v>1987</v>
      </c>
      <c r="N36" s="68" t="s">
        <v>26</v>
      </c>
      <c r="O36" s="69" t="s">
        <v>102</v>
      </c>
      <c r="P36" s="67" t="s">
        <v>30</v>
      </c>
      <c r="Q36" s="68" t="s">
        <v>43</v>
      </c>
      <c r="R36" s="70">
        <v>666</v>
      </c>
      <c r="S36" s="65">
        <v>160</v>
      </c>
      <c r="T36" s="65">
        <v>11.1</v>
      </c>
      <c r="U36" s="65">
        <v>4.3</v>
      </c>
      <c r="V36" s="65">
        <v>3</v>
      </c>
      <c r="W36" s="65">
        <v>0</v>
      </c>
      <c r="X36" s="65">
        <v>0</v>
      </c>
      <c r="Y36" s="65">
        <v>12</v>
      </c>
      <c r="Z36" s="68">
        <v>1.1000000000000001</v>
      </c>
    </row>
    <row r="37" spans="1:26" ht="124.2">
      <c r="A37" s="63">
        <v>10113</v>
      </c>
      <c r="B37" s="64" t="s">
        <v>104</v>
      </c>
      <c r="C37" s="64" t="s">
        <v>1175</v>
      </c>
      <c r="D37" s="64" t="s">
        <v>1176</v>
      </c>
      <c r="E37" s="64" t="s">
        <v>2316</v>
      </c>
      <c r="F37" s="65">
        <v>85</v>
      </c>
      <c r="G37" s="66" t="s">
        <v>2317</v>
      </c>
      <c r="H37" s="67">
        <v>0</v>
      </c>
      <c r="I37" s="65">
        <v>0</v>
      </c>
      <c r="J37" s="65">
        <v>0</v>
      </c>
      <c r="K37" s="65" t="s">
        <v>26</v>
      </c>
      <c r="L37" s="65">
        <v>0</v>
      </c>
      <c r="M37" s="65" t="s">
        <v>1987</v>
      </c>
      <c r="N37" s="68" t="s">
        <v>26</v>
      </c>
      <c r="O37" s="69" t="s">
        <v>37</v>
      </c>
      <c r="P37" s="67" t="s">
        <v>30</v>
      </c>
      <c r="Q37" s="68" t="s">
        <v>43</v>
      </c>
      <c r="R37" s="70">
        <v>1684</v>
      </c>
      <c r="S37" s="65">
        <v>402</v>
      </c>
      <c r="T37" s="65">
        <v>19.5</v>
      </c>
      <c r="U37" s="65">
        <v>11.7</v>
      </c>
      <c r="V37" s="65">
        <v>45.4</v>
      </c>
      <c r="W37" s="65">
        <v>5.7</v>
      </c>
      <c r="X37" s="65">
        <v>3.1</v>
      </c>
      <c r="Y37" s="65">
        <v>9.6999999999999993</v>
      </c>
      <c r="Z37" s="68">
        <v>1.1399999999999999</v>
      </c>
    </row>
    <row r="38" spans="1:26" ht="69">
      <c r="A38" s="63">
        <v>10117</v>
      </c>
      <c r="B38" s="64" t="s">
        <v>105</v>
      </c>
      <c r="C38" s="64" t="s">
        <v>824</v>
      </c>
      <c r="D38" s="64" t="s">
        <v>825</v>
      </c>
      <c r="E38" s="64" t="s">
        <v>1530</v>
      </c>
      <c r="F38" s="65">
        <v>68</v>
      </c>
      <c r="G38" s="66" t="s">
        <v>1531</v>
      </c>
      <c r="H38" s="67">
        <v>0</v>
      </c>
      <c r="I38" s="65">
        <v>0</v>
      </c>
      <c r="J38" s="65">
        <v>0</v>
      </c>
      <c r="K38" s="65" t="s">
        <v>26</v>
      </c>
      <c r="L38" s="65">
        <v>0</v>
      </c>
      <c r="M38" s="65" t="s">
        <v>1987</v>
      </c>
      <c r="N38" s="68" t="s">
        <v>26</v>
      </c>
      <c r="O38" s="69" t="s">
        <v>138</v>
      </c>
      <c r="P38" s="67" t="s">
        <v>30</v>
      </c>
      <c r="Q38" s="68" t="s">
        <v>43</v>
      </c>
      <c r="R38" s="70">
        <v>1621</v>
      </c>
      <c r="S38" s="65">
        <v>387</v>
      </c>
      <c r="T38" s="65">
        <v>19.5</v>
      </c>
      <c r="U38" s="65">
        <v>11.7</v>
      </c>
      <c r="V38" s="65">
        <v>43.6</v>
      </c>
      <c r="W38" s="65">
        <v>3.2</v>
      </c>
      <c r="X38" s="65">
        <v>2.5</v>
      </c>
      <c r="Y38" s="65">
        <v>8.1</v>
      </c>
      <c r="Z38" s="68">
        <v>1.1599999999999999</v>
      </c>
    </row>
    <row r="39" spans="1:26" ht="96.6">
      <c r="A39" s="63">
        <v>10118</v>
      </c>
      <c r="B39" s="64" t="s">
        <v>106</v>
      </c>
      <c r="C39" s="64" t="s">
        <v>107</v>
      </c>
      <c r="D39" s="64" t="s">
        <v>108</v>
      </c>
      <c r="E39" s="64" t="s">
        <v>1656</v>
      </c>
      <c r="F39" s="65">
        <v>68</v>
      </c>
      <c r="G39" s="66" t="s">
        <v>1657</v>
      </c>
      <c r="H39" s="67">
        <v>0</v>
      </c>
      <c r="I39" s="65">
        <v>0</v>
      </c>
      <c r="J39" s="65">
        <v>0</v>
      </c>
      <c r="K39" s="65" t="s">
        <v>26</v>
      </c>
      <c r="L39" s="65">
        <v>0</v>
      </c>
      <c r="M39" s="65" t="s">
        <v>1987</v>
      </c>
      <c r="N39" s="68" t="s">
        <v>26</v>
      </c>
      <c r="O39" s="69" t="s">
        <v>37</v>
      </c>
      <c r="P39" s="67" t="s">
        <v>30</v>
      </c>
      <c r="Q39" s="68" t="s">
        <v>43</v>
      </c>
      <c r="R39" s="70">
        <v>1565</v>
      </c>
      <c r="S39" s="65">
        <v>374</v>
      </c>
      <c r="T39" s="65">
        <v>19.2</v>
      </c>
      <c r="U39" s="65">
        <v>11.5</v>
      </c>
      <c r="V39" s="65">
        <v>42.2</v>
      </c>
      <c r="W39" s="65">
        <v>2.9</v>
      </c>
      <c r="X39" s="65">
        <v>2.7</v>
      </c>
      <c r="Y39" s="65">
        <v>6.9</v>
      </c>
      <c r="Z39" s="68">
        <v>1.3</v>
      </c>
    </row>
    <row r="40" spans="1:26" ht="69">
      <c r="A40" s="63">
        <v>10125</v>
      </c>
      <c r="B40" s="64" t="s">
        <v>109</v>
      </c>
      <c r="C40" s="64" t="s">
        <v>824</v>
      </c>
      <c r="D40" s="64" t="s">
        <v>825</v>
      </c>
      <c r="E40" s="64" t="s">
        <v>1549</v>
      </c>
      <c r="F40" s="65">
        <v>23</v>
      </c>
      <c r="G40" s="66" t="s">
        <v>1550</v>
      </c>
      <c r="H40" s="67">
        <v>0</v>
      </c>
      <c r="I40" s="65">
        <v>0</v>
      </c>
      <c r="J40" s="65">
        <v>0</v>
      </c>
      <c r="K40" s="65" t="s">
        <v>26</v>
      </c>
      <c r="L40" s="65">
        <v>0</v>
      </c>
      <c r="M40" s="65" t="s">
        <v>1987</v>
      </c>
      <c r="N40" s="68" t="s">
        <v>26</v>
      </c>
      <c r="O40" s="69" t="s">
        <v>37</v>
      </c>
      <c r="P40" s="67" t="s">
        <v>30</v>
      </c>
      <c r="Q40" s="68" t="s">
        <v>43</v>
      </c>
      <c r="R40" s="70">
        <v>1669</v>
      </c>
      <c r="S40" s="65">
        <v>399</v>
      </c>
      <c r="T40" s="65">
        <v>20.100000000000001</v>
      </c>
      <c r="U40" s="65">
        <v>12.1</v>
      </c>
      <c r="V40" s="65">
        <v>44.9</v>
      </c>
      <c r="W40" s="65">
        <v>3.1</v>
      </c>
      <c r="X40" s="65">
        <v>2.7</v>
      </c>
      <c r="Y40" s="65">
        <v>8.1</v>
      </c>
      <c r="Z40" s="68">
        <v>1.18</v>
      </c>
    </row>
    <row r="41" spans="1:26" ht="96.6">
      <c r="A41" s="63">
        <v>10131</v>
      </c>
      <c r="B41" s="64" t="s">
        <v>110</v>
      </c>
      <c r="C41" s="64" t="s">
        <v>884</v>
      </c>
      <c r="D41" s="64" t="s">
        <v>885</v>
      </c>
      <c r="E41" s="64" t="s">
        <v>2006</v>
      </c>
      <c r="F41" s="65">
        <v>59</v>
      </c>
      <c r="G41" s="66" t="s">
        <v>2007</v>
      </c>
      <c r="H41" s="67">
        <v>0</v>
      </c>
      <c r="I41" s="65">
        <v>0</v>
      </c>
      <c r="J41" s="65">
        <v>0</v>
      </c>
      <c r="K41" s="65" t="s">
        <v>26</v>
      </c>
      <c r="L41" s="65">
        <v>0</v>
      </c>
      <c r="M41" s="65" t="s">
        <v>1987</v>
      </c>
      <c r="N41" s="68" t="s">
        <v>111</v>
      </c>
      <c r="O41" s="69" t="s">
        <v>37</v>
      </c>
      <c r="P41" s="67" t="s">
        <v>30</v>
      </c>
      <c r="Q41" s="68" t="s">
        <v>43</v>
      </c>
      <c r="R41" s="70">
        <v>1675</v>
      </c>
      <c r="S41" s="65">
        <v>401</v>
      </c>
      <c r="T41" s="65">
        <v>22.4</v>
      </c>
      <c r="U41" s="65">
        <v>12.9</v>
      </c>
      <c r="V41" s="65">
        <v>41.8</v>
      </c>
      <c r="W41" s="65">
        <v>5.0999999999999996</v>
      </c>
      <c r="X41" s="65">
        <v>2.8</v>
      </c>
      <c r="Y41" s="65">
        <v>8.6999999999999993</v>
      </c>
      <c r="Z41" s="68">
        <v>0.97</v>
      </c>
    </row>
    <row r="42" spans="1:26" ht="124.2">
      <c r="A42" s="63">
        <v>10141</v>
      </c>
      <c r="B42" s="64" t="s">
        <v>113</v>
      </c>
      <c r="C42" s="64" t="s">
        <v>1498</v>
      </c>
      <c r="D42" s="64" t="s">
        <v>1499</v>
      </c>
      <c r="E42" s="64" t="s">
        <v>2009</v>
      </c>
      <c r="F42" s="65">
        <v>85</v>
      </c>
      <c r="G42" s="66" t="s">
        <v>2010</v>
      </c>
      <c r="H42" s="67">
        <v>0</v>
      </c>
      <c r="I42" s="65">
        <v>0</v>
      </c>
      <c r="J42" s="65">
        <v>0</v>
      </c>
      <c r="K42" s="65" t="s">
        <v>26</v>
      </c>
      <c r="L42" s="65">
        <v>0</v>
      </c>
      <c r="M42" s="65" t="s">
        <v>2011</v>
      </c>
      <c r="N42" s="68" t="s">
        <v>26</v>
      </c>
      <c r="O42" s="69" t="s">
        <v>1528</v>
      </c>
      <c r="P42" s="67" t="s">
        <v>30</v>
      </c>
      <c r="Q42" s="68" t="s">
        <v>43</v>
      </c>
      <c r="R42" s="70">
        <v>1845</v>
      </c>
      <c r="S42" s="65">
        <v>442</v>
      </c>
      <c r="T42" s="65">
        <v>25.2</v>
      </c>
      <c r="U42" s="65">
        <v>12.7</v>
      </c>
      <c r="V42" s="65">
        <v>44.6</v>
      </c>
      <c r="W42" s="65">
        <v>15.5</v>
      </c>
      <c r="X42" s="65">
        <v>2.9</v>
      </c>
      <c r="Y42" s="65">
        <v>7.5</v>
      </c>
      <c r="Z42" s="68">
        <v>0.79</v>
      </c>
    </row>
    <row r="43" spans="1:26" ht="124.2">
      <c r="A43" s="63">
        <v>10181</v>
      </c>
      <c r="B43" s="64" t="s">
        <v>114</v>
      </c>
      <c r="C43" s="64" t="s">
        <v>1293</v>
      </c>
      <c r="D43" s="64" t="s">
        <v>1294</v>
      </c>
      <c r="E43" s="64" t="s">
        <v>1575</v>
      </c>
      <c r="F43" s="65">
        <v>85</v>
      </c>
      <c r="G43" s="66" t="s">
        <v>1576</v>
      </c>
      <c r="H43" s="67">
        <v>0</v>
      </c>
      <c r="I43" s="65">
        <v>0</v>
      </c>
      <c r="J43" s="65">
        <v>0</v>
      </c>
      <c r="K43" s="65" t="s">
        <v>26</v>
      </c>
      <c r="L43" s="65">
        <v>0</v>
      </c>
      <c r="M43" s="65" t="s">
        <v>1986</v>
      </c>
      <c r="N43" s="68" t="s">
        <v>26</v>
      </c>
      <c r="O43" s="69" t="s">
        <v>1569</v>
      </c>
      <c r="P43" s="67" t="s">
        <v>30</v>
      </c>
      <c r="Q43" s="68" t="s">
        <v>43</v>
      </c>
      <c r="R43" s="70">
        <v>1646</v>
      </c>
      <c r="S43" s="65">
        <v>393</v>
      </c>
      <c r="T43" s="65">
        <v>18.3</v>
      </c>
      <c r="U43" s="65">
        <v>9.8000000000000007</v>
      </c>
      <c r="V43" s="65">
        <v>48</v>
      </c>
      <c r="W43" s="65">
        <v>12.8</v>
      </c>
      <c r="X43" s="65">
        <v>2.9</v>
      </c>
      <c r="Y43" s="65">
        <v>7.4</v>
      </c>
      <c r="Z43" s="68">
        <v>0.98</v>
      </c>
    </row>
    <row r="44" spans="1:26" ht="96.6">
      <c r="A44" s="63">
        <v>10225</v>
      </c>
      <c r="B44" s="64" t="s">
        <v>115</v>
      </c>
      <c r="C44" s="64" t="s">
        <v>1524</v>
      </c>
      <c r="D44" s="64" t="s">
        <v>1525</v>
      </c>
      <c r="E44" s="64" t="s">
        <v>1526</v>
      </c>
      <c r="F44" s="65">
        <v>89</v>
      </c>
      <c r="G44" s="66" t="s">
        <v>1527</v>
      </c>
      <c r="H44" s="67">
        <v>0</v>
      </c>
      <c r="I44" s="65">
        <v>0</v>
      </c>
      <c r="J44" s="65">
        <v>0</v>
      </c>
      <c r="K44" s="65" t="s">
        <v>26</v>
      </c>
      <c r="L44" s="65">
        <v>0</v>
      </c>
      <c r="M44" s="65" t="s">
        <v>1988</v>
      </c>
      <c r="N44" s="68" t="s">
        <v>26</v>
      </c>
      <c r="O44" s="69" t="s">
        <v>1528</v>
      </c>
      <c r="P44" s="67" t="s">
        <v>30</v>
      </c>
      <c r="Q44" s="68" t="s">
        <v>43</v>
      </c>
      <c r="R44" s="70">
        <v>1817</v>
      </c>
      <c r="S44" s="65">
        <v>435</v>
      </c>
      <c r="T44" s="65">
        <v>22.6</v>
      </c>
      <c r="U44" s="65">
        <v>9</v>
      </c>
      <c r="V44" s="65">
        <v>48.1</v>
      </c>
      <c r="W44" s="65">
        <v>15.3</v>
      </c>
      <c r="X44" s="65">
        <v>3.1</v>
      </c>
      <c r="Y44" s="65">
        <v>8.1999999999999993</v>
      </c>
      <c r="Z44" s="68">
        <v>0.9</v>
      </c>
    </row>
    <row r="45" spans="1:26" ht="262.2">
      <c r="A45" s="63">
        <v>10262</v>
      </c>
      <c r="B45" s="64" t="s">
        <v>116</v>
      </c>
      <c r="C45" s="64" t="s">
        <v>117</v>
      </c>
      <c r="D45" s="64" t="s">
        <v>118</v>
      </c>
      <c r="E45" s="64" t="s">
        <v>1532</v>
      </c>
      <c r="F45" s="65">
        <v>85</v>
      </c>
      <c r="G45" s="66" t="s">
        <v>1533</v>
      </c>
      <c r="H45" s="67">
        <v>0</v>
      </c>
      <c r="I45" s="65">
        <v>0</v>
      </c>
      <c r="J45" s="65">
        <v>0</v>
      </c>
      <c r="K45" s="65" t="s">
        <v>26</v>
      </c>
      <c r="L45" s="65">
        <v>0</v>
      </c>
      <c r="M45" s="65" t="s">
        <v>1986</v>
      </c>
      <c r="N45" s="68">
        <v>0</v>
      </c>
      <c r="O45" s="69" t="s">
        <v>37</v>
      </c>
      <c r="P45" s="67" t="s">
        <v>1534</v>
      </c>
      <c r="Q45" s="68" t="s">
        <v>1806</v>
      </c>
      <c r="R45" s="70">
        <v>1198</v>
      </c>
      <c r="S45" s="65">
        <v>286</v>
      </c>
      <c r="T45" s="65">
        <v>13.6</v>
      </c>
      <c r="U45" s="65">
        <v>7.7</v>
      </c>
      <c r="V45" s="65">
        <v>31.7</v>
      </c>
      <c r="W45" s="65">
        <v>4.5</v>
      </c>
      <c r="X45" s="65">
        <v>2.2000000000000002</v>
      </c>
      <c r="Y45" s="65">
        <v>8</v>
      </c>
      <c r="Z45" s="68">
        <v>1.4</v>
      </c>
    </row>
    <row r="46" spans="1:26" ht="110.4">
      <c r="A46" s="63">
        <v>10270</v>
      </c>
      <c r="B46" s="64" t="s">
        <v>119</v>
      </c>
      <c r="C46" s="64" t="s">
        <v>1035</v>
      </c>
      <c r="D46" s="64" t="s">
        <v>1036</v>
      </c>
      <c r="E46" s="64" t="s">
        <v>1560</v>
      </c>
      <c r="F46" s="65">
        <v>95</v>
      </c>
      <c r="G46" s="66" t="s">
        <v>1561</v>
      </c>
      <c r="H46" s="67">
        <v>0</v>
      </c>
      <c r="I46" s="65">
        <v>0</v>
      </c>
      <c r="J46" s="65">
        <v>0</v>
      </c>
      <c r="K46" s="65" t="s">
        <v>26</v>
      </c>
      <c r="L46" s="65" t="s">
        <v>2008</v>
      </c>
      <c r="M46" s="65" t="s">
        <v>1987</v>
      </c>
      <c r="N46" s="68">
        <v>0</v>
      </c>
      <c r="O46" s="69" t="s">
        <v>1116</v>
      </c>
      <c r="P46" s="67" t="s">
        <v>1534</v>
      </c>
      <c r="Q46" s="68" t="s">
        <v>1798</v>
      </c>
      <c r="R46" s="70">
        <v>1362</v>
      </c>
      <c r="S46" s="65">
        <v>317</v>
      </c>
      <c r="T46" s="65">
        <v>14.5</v>
      </c>
      <c r="U46" s="65">
        <v>8.6</v>
      </c>
      <c r="V46" s="65">
        <v>34.700000000000003</v>
      </c>
      <c r="W46" s="65">
        <v>2.5</v>
      </c>
      <c r="X46" s="65">
        <v>1.9</v>
      </c>
      <c r="Y46" s="65">
        <v>10.7</v>
      </c>
      <c r="Z46" s="68">
        <v>1.28</v>
      </c>
    </row>
    <row r="47" spans="1:26" ht="110.4">
      <c r="A47" s="63">
        <v>10271</v>
      </c>
      <c r="B47" s="64" t="s">
        <v>119</v>
      </c>
      <c r="C47" s="64" t="s">
        <v>1035</v>
      </c>
      <c r="D47" s="64" t="s">
        <v>1036</v>
      </c>
      <c r="E47" s="64" t="s">
        <v>1560</v>
      </c>
      <c r="F47" s="65">
        <v>95</v>
      </c>
      <c r="G47" s="66" t="s">
        <v>1561</v>
      </c>
      <c r="H47" s="67">
        <v>0</v>
      </c>
      <c r="I47" s="65">
        <v>0</v>
      </c>
      <c r="J47" s="65">
        <v>0</v>
      </c>
      <c r="K47" s="65" t="s">
        <v>26</v>
      </c>
      <c r="L47" s="65" t="s">
        <v>2008</v>
      </c>
      <c r="M47" s="65" t="s">
        <v>1987</v>
      </c>
      <c r="N47" s="68">
        <v>0</v>
      </c>
      <c r="O47" s="69" t="s">
        <v>1116</v>
      </c>
      <c r="P47" s="67" t="s">
        <v>1534</v>
      </c>
      <c r="Q47" s="68" t="s">
        <v>1798</v>
      </c>
      <c r="R47" s="70">
        <v>1326</v>
      </c>
      <c r="S47" s="65">
        <v>317</v>
      </c>
      <c r="T47" s="65">
        <v>14.5</v>
      </c>
      <c r="U47" s="65">
        <v>8.6</v>
      </c>
      <c r="V47" s="65">
        <v>34.700000000000003</v>
      </c>
      <c r="W47" s="65">
        <v>2.5</v>
      </c>
      <c r="X47" s="65">
        <v>1.9</v>
      </c>
      <c r="Y47" s="65">
        <v>10.7</v>
      </c>
      <c r="Z47" s="68">
        <v>1.28</v>
      </c>
    </row>
    <row r="48" spans="1:26" ht="82.8">
      <c r="A48" s="63">
        <v>10280</v>
      </c>
      <c r="B48" s="64" t="s">
        <v>120</v>
      </c>
      <c r="C48" s="64" t="s">
        <v>121</v>
      </c>
      <c r="D48" s="64" t="s">
        <v>122</v>
      </c>
      <c r="E48" s="64" t="s">
        <v>1683</v>
      </c>
      <c r="F48" s="65">
        <v>105</v>
      </c>
      <c r="G48" s="66" t="s">
        <v>1684</v>
      </c>
      <c r="H48" s="67">
        <v>0</v>
      </c>
      <c r="I48" s="65">
        <v>0</v>
      </c>
      <c r="J48" s="65">
        <v>0</v>
      </c>
      <c r="K48" s="65" t="s">
        <v>26</v>
      </c>
      <c r="L48" s="65">
        <v>0</v>
      </c>
      <c r="M48" s="65" t="s">
        <v>1987</v>
      </c>
      <c r="N48" s="68" t="s">
        <v>26</v>
      </c>
      <c r="O48" s="69" t="s">
        <v>1685</v>
      </c>
      <c r="P48" s="67" t="s">
        <v>30</v>
      </c>
      <c r="Q48" s="68" t="s">
        <v>43</v>
      </c>
      <c r="R48" s="70">
        <v>1078</v>
      </c>
      <c r="S48" s="65">
        <v>257</v>
      </c>
      <c r="T48" s="65">
        <v>10</v>
      </c>
      <c r="U48" s="65">
        <v>6.5</v>
      </c>
      <c r="V48" s="65">
        <v>37</v>
      </c>
      <c r="W48" s="65">
        <v>9.8000000000000007</v>
      </c>
      <c r="X48" s="65">
        <v>1.8</v>
      </c>
      <c r="Y48" s="65">
        <v>3.8</v>
      </c>
      <c r="Z48" s="68">
        <v>0.61</v>
      </c>
    </row>
    <row r="49" spans="1:26" ht="124.2">
      <c r="A49" s="63">
        <v>10320</v>
      </c>
      <c r="B49" s="64" t="s">
        <v>123</v>
      </c>
      <c r="C49" s="64" t="s">
        <v>124</v>
      </c>
      <c r="D49" s="64" t="s">
        <v>125</v>
      </c>
      <c r="E49" s="64" t="s">
        <v>1807</v>
      </c>
      <c r="F49" s="65">
        <v>104</v>
      </c>
      <c r="G49" s="66" t="s">
        <v>1808</v>
      </c>
      <c r="H49" s="67">
        <v>0</v>
      </c>
      <c r="I49" s="65">
        <v>0</v>
      </c>
      <c r="J49" s="65">
        <v>0</v>
      </c>
      <c r="K49" s="65" t="s">
        <v>26</v>
      </c>
      <c r="L49" s="65">
        <v>0</v>
      </c>
      <c r="M49" s="65" t="s">
        <v>1987</v>
      </c>
      <c r="N49" s="68" t="s">
        <v>26</v>
      </c>
      <c r="O49" s="69" t="s">
        <v>1116</v>
      </c>
      <c r="P49" s="67" t="s">
        <v>30</v>
      </c>
      <c r="Q49" s="68" t="s">
        <v>43</v>
      </c>
      <c r="R49" s="70">
        <v>1259</v>
      </c>
      <c r="S49" s="65">
        <v>300</v>
      </c>
      <c r="T49" s="65">
        <v>1.9</v>
      </c>
      <c r="U49" s="65">
        <v>7.4</v>
      </c>
      <c r="V49" s="65">
        <v>39.1</v>
      </c>
      <c r="W49" s="65">
        <v>9.5</v>
      </c>
      <c r="X49" s="65">
        <v>1.8</v>
      </c>
      <c r="Y49" s="65">
        <v>6.1</v>
      </c>
      <c r="Z49" s="68">
        <v>0.84</v>
      </c>
    </row>
    <row r="50" spans="1:26" ht="165.6">
      <c r="A50" s="63">
        <v>10334</v>
      </c>
      <c r="B50" s="64" t="s">
        <v>126</v>
      </c>
      <c r="C50" s="64" t="s">
        <v>127</v>
      </c>
      <c r="D50" s="64" t="s">
        <v>128</v>
      </c>
      <c r="E50" s="64" t="s">
        <v>2318</v>
      </c>
      <c r="F50" s="65">
        <v>106</v>
      </c>
      <c r="G50" s="66" t="s">
        <v>2319</v>
      </c>
      <c r="H50" s="67">
        <v>0</v>
      </c>
      <c r="I50" s="65">
        <v>0</v>
      </c>
      <c r="J50" s="65">
        <v>0</v>
      </c>
      <c r="K50" s="65" t="s">
        <v>26</v>
      </c>
      <c r="L50" s="65">
        <v>0</v>
      </c>
      <c r="M50" s="65" t="s">
        <v>1987</v>
      </c>
      <c r="N50" s="68" t="s">
        <v>26</v>
      </c>
      <c r="O50" s="69" t="s">
        <v>37</v>
      </c>
      <c r="P50" s="67" t="s">
        <v>30</v>
      </c>
      <c r="Q50" s="68" t="s">
        <v>43</v>
      </c>
      <c r="R50" s="70">
        <v>1326</v>
      </c>
      <c r="S50" s="65">
        <v>315</v>
      </c>
      <c r="T50" s="65">
        <v>12.8</v>
      </c>
      <c r="U50" s="65">
        <v>7.5</v>
      </c>
      <c r="V50" s="65">
        <v>42.8</v>
      </c>
      <c r="W50" s="65">
        <v>12.8</v>
      </c>
      <c r="X50" s="65">
        <v>2</v>
      </c>
      <c r="Y50" s="65">
        <v>6</v>
      </c>
      <c r="Z50" s="68">
        <v>0.83</v>
      </c>
    </row>
    <row r="51" spans="1:26" ht="165.6">
      <c r="A51" s="63">
        <v>10335</v>
      </c>
      <c r="B51" s="64" t="s">
        <v>126</v>
      </c>
      <c r="C51" s="64" t="s">
        <v>127</v>
      </c>
      <c r="D51" s="64" t="s">
        <v>128</v>
      </c>
      <c r="E51" s="64" t="s">
        <v>2320</v>
      </c>
      <c r="F51" s="65">
        <v>106</v>
      </c>
      <c r="G51" s="66" t="s">
        <v>2321</v>
      </c>
      <c r="H51" s="67">
        <v>0</v>
      </c>
      <c r="I51" s="65">
        <v>0</v>
      </c>
      <c r="J51" s="65">
        <v>0</v>
      </c>
      <c r="K51" s="65" t="s">
        <v>26</v>
      </c>
      <c r="L51" s="65">
        <v>0</v>
      </c>
      <c r="M51" s="65" t="s">
        <v>1987</v>
      </c>
      <c r="N51" s="68" t="s">
        <v>26</v>
      </c>
      <c r="O51" s="69" t="s">
        <v>37</v>
      </c>
      <c r="P51" s="67" t="s">
        <v>30</v>
      </c>
      <c r="Q51" s="68" t="s">
        <v>43</v>
      </c>
      <c r="R51" s="70">
        <v>1326</v>
      </c>
      <c r="S51" s="65">
        <v>315</v>
      </c>
      <c r="T51" s="65">
        <v>12.8</v>
      </c>
      <c r="U51" s="65">
        <v>7.5</v>
      </c>
      <c r="V51" s="65">
        <v>42.8</v>
      </c>
      <c r="W51" s="65">
        <v>12.8</v>
      </c>
      <c r="X51" s="65">
        <v>2</v>
      </c>
      <c r="Y51" s="65">
        <v>6</v>
      </c>
      <c r="Z51" s="68">
        <v>0.83</v>
      </c>
    </row>
    <row r="52" spans="1:26" ht="138">
      <c r="A52" s="63">
        <v>10358</v>
      </c>
      <c r="B52" s="64" t="s">
        <v>129</v>
      </c>
      <c r="C52" s="64" t="s">
        <v>2279</v>
      </c>
      <c r="D52" s="64" t="s">
        <v>2280</v>
      </c>
      <c r="E52" s="64" t="s">
        <v>2281</v>
      </c>
      <c r="F52" s="65">
        <v>81</v>
      </c>
      <c r="G52" s="66" t="s">
        <v>2282</v>
      </c>
      <c r="H52" s="67">
        <v>0</v>
      </c>
      <c r="I52" s="65">
        <v>0</v>
      </c>
      <c r="J52" s="65">
        <v>0</v>
      </c>
      <c r="K52" s="65" t="s">
        <v>26</v>
      </c>
      <c r="L52" s="65">
        <v>0</v>
      </c>
      <c r="M52" s="65" t="s">
        <v>1983</v>
      </c>
      <c r="N52" s="68" t="s">
        <v>26</v>
      </c>
      <c r="O52" s="69" t="s">
        <v>130</v>
      </c>
      <c r="P52" s="67" t="s">
        <v>30</v>
      </c>
      <c r="Q52" s="68" t="s">
        <v>43</v>
      </c>
      <c r="R52" s="70">
        <v>2032</v>
      </c>
      <c r="S52" s="65">
        <v>486</v>
      </c>
      <c r="T52" s="65">
        <v>33</v>
      </c>
      <c r="U52" s="65">
        <v>12</v>
      </c>
      <c r="V52" s="65">
        <v>42</v>
      </c>
      <c r="W52" s="65">
        <v>17</v>
      </c>
      <c r="X52" s="65">
        <v>2</v>
      </c>
      <c r="Y52" s="65">
        <v>4.7</v>
      </c>
      <c r="Z52" s="68">
        <v>0.33</v>
      </c>
    </row>
    <row r="53" spans="1:26" ht="124.2">
      <c r="A53" s="63">
        <v>10360</v>
      </c>
      <c r="B53" s="64" t="s">
        <v>131</v>
      </c>
      <c r="C53" s="64" t="s">
        <v>132</v>
      </c>
      <c r="D53" s="64" t="s">
        <v>133</v>
      </c>
      <c r="E53" s="64" t="s">
        <v>1611</v>
      </c>
      <c r="F53" s="65">
        <v>87.5</v>
      </c>
      <c r="G53" s="66" t="s">
        <v>1612</v>
      </c>
      <c r="H53" s="67">
        <v>0</v>
      </c>
      <c r="I53" s="65">
        <v>0</v>
      </c>
      <c r="J53" s="65">
        <v>0</v>
      </c>
      <c r="K53" s="65" t="s">
        <v>26</v>
      </c>
      <c r="L53" s="65">
        <v>0</v>
      </c>
      <c r="M53" s="65" t="s">
        <v>1987</v>
      </c>
      <c r="N53" s="68" t="s">
        <v>26</v>
      </c>
      <c r="O53" s="69" t="s">
        <v>1610</v>
      </c>
      <c r="P53" s="67" t="s">
        <v>30</v>
      </c>
      <c r="Q53" s="68" t="s">
        <v>43</v>
      </c>
      <c r="R53" s="70">
        <v>1737</v>
      </c>
      <c r="S53" s="65">
        <v>416</v>
      </c>
      <c r="T53" s="65">
        <v>23.8</v>
      </c>
      <c r="U53" s="65">
        <v>11.3</v>
      </c>
      <c r="V53" s="65">
        <v>42.3</v>
      </c>
      <c r="W53" s="65">
        <v>14.9</v>
      </c>
      <c r="X53" s="65">
        <v>2.5</v>
      </c>
      <c r="Y53" s="65">
        <v>6.9</v>
      </c>
      <c r="Z53" s="68">
        <v>0.76</v>
      </c>
    </row>
    <row r="54" spans="1:26" ht="82.8">
      <c r="A54" s="63">
        <v>10370</v>
      </c>
      <c r="B54" s="64" t="s">
        <v>134</v>
      </c>
      <c r="C54" s="64" t="s">
        <v>1114</v>
      </c>
      <c r="D54" s="64" t="s">
        <v>135</v>
      </c>
      <c r="E54" s="64" t="s">
        <v>2322</v>
      </c>
      <c r="F54" s="65">
        <v>87</v>
      </c>
      <c r="G54" s="66" t="s">
        <v>2323</v>
      </c>
      <c r="H54" s="67">
        <v>0</v>
      </c>
      <c r="I54" s="65">
        <v>0</v>
      </c>
      <c r="J54" s="65">
        <v>0</v>
      </c>
      <c r="K54" s="65" t="s">
        <v>26</v>
      </c>
      <c r="L54" s="65">
        <v>0</v>
      </c>
      <c r="M54" s="65" t="s">
        <v>1987</v>
      </c>
      <c r="N54" s="68" t="s">
        <v>26</v>
      </c>
      <c r="O54" s="69" t="s">
        <v>1613</v>
      </c>
      <c r="P54" s="67" t="s">
        <v>30</v>
      </c>
      <c r="Q54" s="68" t="s">
        <v>43</v>
      </c>
      <c r="R54" s="70">
        <v>1814</v>
      </c>
      <c r="S54" s="65">
        <v>435</v>
      </c>
      <c r="T54" s="65">
        <v>27.8</v>
      </c>
      <c r="U54" s="65">
        <v>12</v>
      </c>
      <c r="V54" s="65">
        <v>38</v>
      </c>
      <c r="W54" s="65">
        <v>11.1</v>
      </c>
      <c r="X54" s="65">
        <v>2.6</v>
      </c>
      <c r="Y54" s="65">
        <v>7</v>
      </c>
      <c r="Z54" s="68">
        <v>0.75</v>
      </c>
    </row>
    <row r="55" spans="1:26" ht="138">
      <c r="A55" s="63">
        <v>10430</v>
      </c>
      <c r="B55" s="64" t="s">
        <v>136</v>
      </c>
      <c r="C55" s="64" t="s">
        <v>137</v>
      </c>
      <c r="D55" s="64" t="s">
        <v>595</v>
      </c>
      <c r="E55" s="64" t="s">
        <v>1811</v>
      </c>
      <c r="F55" s="65">
        <v>45</v>
      </c>
      <c r="G55" s="66" t="s">
        <v>1812</v>
      </c>
      <c r="H55" s="67">
        <v>0</v>
      </c>
      <c r="I55" s="65">
        <v>0</v>
      </c>
      <c r="J55" s="65">
        <v>0</v>
      </c>
      <c r="K55" s="65" t="s">
        <v>26</v>
      </c>
      <c r="L55" s="65">
        <v>0</v>
      </c>
      <c r="M55" s="65" t="s">
        <v>1983</v>
      </c>
      <c r="N55" s="68" t="s">
        <v>26</v>
      </c>
      <c r="O55" s="69" t="s">
        <v>138</v>
      </c>
      <c r="P55" s="67" t="s">
        <v>30</v>
      </c>
      <c r="Q55" s="68" t="s">
        <v>43</v>
      </c>
      <c r="R55" s="70">
        <v>1202</v>
      </c>
      <c r="S55" s="65">
        <v>284</v>
      </c>
      <c r="T55" s="65">
        <v>4.2</v>
      </c>
      <c r="U55" s="65">
        <v>0.8</v>
      </c>
      <c r="V55" s="65">
        <v>52</v>
      </c>
      <c r="W55" s="65">
        <v>0.9</v>
      </c>
      <c r="X55" s="65">
        <v>2.1</v>
      </c>
      <c r="Y55" s="65">
        <v>8.5</v>
      </c>
      <c r="Z55" s="68">
        <v>1.69</v>
      </c>
    </row>
    <row r="56" spans="1:26" ht="110.4">
      <c r="A56" s="63">
        <v>10433</v>
      </c>
      <c r="B56" s="64" t="s">
        <v>139</v>
      </c>
      <c r="C56" s="64" t="s">
        <v>140</v>
      </c>
      <c r="D56" s="64" t="s">
        <v>834</v>
      </c>
      <c r="E56" s="64" t="s">
        <v>1813</v>
      </c>
      <c r="F56" s="65">
        <v>85</v>
      </c>
      <c r="G56" s="66" t="s">
        <v>1814</v>
      </c>
      <c r="H56" s="67">
        <v>0</v>
      </c>
      <c r="I56" s="65">
        <v>0</v>
      </c>
      <c r="J56" s="65">
        <v>0</v>
      </c>
      <c r="K56" s="65" t="s">
        <v>26</v>
      </c>
      <c r="L56" s="65">
        <v>0</v>
      </c>
      <c r="M56" s="65" t="s">
        <v>1987</v>
      </c>
      <c r="N56" s="68" t="s">
        <v>26</v>
      </c>
      <c r="O56" s="69" t="s">
        <v>37</v>
      </c>
      <c r="P56" s="67" t="s">
        <v>30</v>
      </c>
      <c r="Q56" s="68" t="s">
        <v>43</v>
      </c>
      <c r="R56" s="70">
        <v>1258</v>
      </c>
      <c r="S56" s="65">
        <v>297</v>
      </c>
      <c r="T56" s="65">
        <v>3.3</v>
      </c>
      <c r="U56" s="65">
        <v>1.6</v>
      </c>
      <c r="V56" s="65">
        <v>56</v>
      </c>
      <c r="W56" s="65">
        <v>1.2</v>
      </c>
      <c r="X56" s="65">
        <v>2.2000000000000002</v>
      </c>
      <c r="Y56" s="65">
        <v>9.3000000000000007</v>
      </c>
      <c r="Z56" s="68">
        <v>1.89</v>
      </c>
    </row>
    <row r="57" spans="1:26" ht="96.6">
      <c r="A57" s="63">
        <v>10434</v>
      </c>
      <c r="B57" s="64" t="s">
        <v>142</v>
      </c>
      <c r="C57" s="64" t="s">
        <v>143</v>
      </c>
      <c r="D57" s="64" t="s">
        <v>470</v>
      </c>
      <c r="E57" s="64" t="s">
        <v>832</v>
      </c>
      <c r="F57" s="65">
        <v>60</v>
      </c>
      <c r="G57" s="66" t="s">
        <v>896</v>
      </c>
      <c r="H57" s="67">
        <v>0</v>
      </c>
      <c r="I57" s="65">
        <v>0</v>
      </c>
      <c r="J57" s="65">
        <v>0</v>
      </c>
      <c r="K57" s="65" t="s">
        <v>26</v>
      </c>
      <c r="L57" s="65">
        <v>0</v>
      </c>
      <c r="M57" s="65" t="s">
        <v>1987</v>
      </c>
      <c r="N57" s="68" t="s">
        <v>26</v>
      </c>
      <c r="O57" s="69" t="s">
        <v>833</v>
      </c>
      <c r="P57" s="67" t="s">
        <v>30</v>
      </c>
      <c r="Q57" s="68" t="s">
        <v>43</v>
      </c>
      <c r="R57" s="70">
        <v>1415</v>
      </c>
      <c r="S57" s="65">
        <v>336</v>
      </c>
      <c r="T57" s="65">
        <v>9.1</v>
      </c>
      <c r="U57" s="65">
        <v>1.9</v>
      </c>
      <c r="V57" s="65">
        <v>51</v>
      </c>
      <c r="W57" s="65">
        <v>2.1</v>
      </c>
      <c r="X57" s="65">
        <v>3.4</v>
      </c>
      <c r="Y57" s="65">
        <v>10</v>
      </c>
      <c r="Z57" s="68">
        <v>1.6</v>
      </c>
    </row>
    <row r="58" spans="1:26" ht="124.2">
      <c r="A58" s="63">
        <v>10435</v>
      </c>
      <c r="B58" s="64" t="s">
        <v>144</v>
      </c>
      <c r="C58" s="64" t="s">
        <v>140</v>
      </c>
      <c r="D58" s="64" t="s">
        <v>834</v>
      </c>
      <c r="E58" s="64" t="s">
        <v>1553</v>
      </c>
      <c r="F58" s="65">
        <v>80</v>
      </c>
      <c r="G58" s="66" t="s">
        <v>1554</v>
      </c>
      <c r="H58" s="67">
        <v>0</v>
      </c>
      <c r="I58" s="65">
        <v>0</v>
      </c>
      <c r="J58" s="65">
        <v>0</v>
      </c>
      <c r="K58" s="65" t="s">
        <v>26</v>
      </c>
      <c r="L58" s="65">
        <v>0</v>
      </c>
      <c r="M58" s="65" t="s">
        <v>1983</v>
      </c>
      <c r="N58" s="68" t="s">
        <v>26</v>
      </c>
      <c r="O58" s="69" t="s">
        <v>138</v>
      </c>
      <c r="P58" s="67" t="s">
        <v>30</v>
      </c>
      <c r="Q58" s="68" t="s">
        <v>43</v>
      </c>
      <c r="R58" s="70">
        <v>1176</v>
      </c>
      <c r="S58" s="65">
        <v>278</v>
      </c>
      <c r="T58" s="65">
        <v>4</v>
      </c>
      <c r="U58" s="65">
        <v>0.8</v>
      </c>
      <c r="V58" s="65">
        <v>51</v>
      </c>
      <c r="W58" s="65">
        <v>1.3</v>
      </c>
      <c r="X58" s="65">
        <v>2.5</v>
      </c>
      <c r="Y58" s="65">
        <v>8.6999999999999993</v>
      </c>
      <c r="Z58" s="68">
        <v>1.7</v>
      </c>
    </row>
    <row r="59" spans="1:26" ht="138">
      <c r="A59" s="63">
        <v>10550</v>
      </c>
      <c r="B59" s="64" t="s">
        <v>149</v>
      </c>
      <c r="C59" s="64" t="s">
        <v>1125</v>
      </c>
      <c r="D59" s="64" t="s">
        <v>1126</v>
      </c>
      <c r="E59" s="64" t="s">
        <v>1570</v>
      </c>
      <c r="F59" s="65">
        <v>84</v>
      </c>
      <c r="G59" s="66" t="s">
        <v>1571</v>
      </c>
      <c r="H59" s="67">
        <v>0</v>
      </c>
      <c r="I59" s="65">
        <v>0</v>
      </c>
      <c r="J59" s="65">
        <v>0</v>
      </c>
      <c r="K59" s="65" t="s">
        <v>26</v>
      </c>
      <c r="L59" s="65">
        <v>0</v>
      </c>
      <c r="M59" s="65" t="s">
        <v>1986</v>
      </c>
      <c r="N59" s="68" t="s">
        <v>26</v>
      </c>
      <c r="O59" s="69" t="s">
        <v>1569</v>
      </c>
      <c r="P59" s="67" t="s">
        <v>30</v>
      </c>
      <c r="Q59" s="68" t="s">
        <v>43</v>
      </c>
      <c r="R59" s="70">
        <v>1667</v>
      </c>
      <c r="S59" s="65">
        <v>398</v>
      </c>
      <c r="T59" s="65">
        <v>18.8</v>
      </c>
      <c r="U59" s="65">
        <v>10</v>
      </c>
      <c r="V59" s="65">
        <v>48.2</v>
      </c>
      <c r="W59" s="65">
        <v>13.2</v>
      </c>
      <c r="X59" s="65">
        <v>3</v>
      </c>
      <c r="Y59" s="65">
        <v>7.5</v>
      </c>
      <c r="Z59" s="68">
        <v>0.97</v>
      </c>
    </row>
    <row r="60" spans="1:26" ht="124.2">
      <c r="A60" s="63">
        <v>10737</v>
      </c>
      <c r="B60" s="64" t="s">
        <v>150</v>
      </c>
      <c r="C60" s="64" t="s">
        <v>826</v>
      </c>
      <c r="D60" s="64" t="s">
        <v>827</v>
      </c>
      <c r="E60" s="64" t="s">
        <v>1551</v>
      </c>
      <c r="F60" s="65">
        <v>108</v>
      </c>
      <c r="G60" s="66" t="s">
        <v>1552</v>
      </c>
      <c r="H60" s="67">
        <v>0</v>
      </c>
      <c r="I60" s="65">
        <v>0</v>
      </c>
      <c r="J60" s="65">
        <v>0</v>
      </c>
      <c r="K60" s="65" t="s">
        <v>26</v>
      </c>
      <c r="L60" s="65">
        <v>0</v>
      </c>
      <c r="M60" s="65" t="s">
        <v>1987</v>
      </c>
      <c r="N60" s="68" t="s">
        <v>26</v>
      </c>
      <c r="O60" s="69" t="s">
        <v>48</v>
      </c>
      <c r="P60" s="67" t="s">
        <v>30</v>
      </c>
      <c r="Q60" s="68" t="s">
        <v>43</v>
      </c>
      <c r="R60" s="70">
        <v>1426</v>
      </c>
      <c r="S60" s="65">
        <v>341</v>
      </c>
      <c r="T60" s="65">
        <v>17.8</v>
      </c>
      <c r="U60" s="65">
        <v>11</v>
      </c>
      <c r="V60" s="65">
        <v>34.200000000000003</v>
      </c>
      <c r="W60" s="65">
        <v>2.7</v>
      </c>
      <c r="X60" s="65">
        <v>1.9</v>
      </c>
      <c r="Y60" s="65">
        <v>10.1</v>
      </c>
      <c r="Z60" s="68">
        <v>1.1100000000000001</v>
      </c>
    </row>
    <row r="61" spans="1:26" ht="138">
      <c r="A61" s="63">
        <v>10740</v>
      </c>
      <c r="B61" s="64" t="s">
        <v>151</v>
      </c>
      <c r="C61" s="64" t="s">
        <v>762</v>
      </c>
      <c r="D61" s="64" t="s">
        <v>763</v>
      </c>
      <c r="E61" s="64" t="s">
        <v>1563</v>
      </c>
      <c r="F61" s="65">
        <v>117</v>
      </c>
      <c r="G61" s="66" t="s">
        <v>1564</v>
      </c>
      <c r="H61" s="67">
        <v>0</v>
      </c>
      <c r="I61" s="65">
        <v>0</v>
      </c>
      <c r="J61" s="65">
        <v>0</v>
      </c>
      <c r="K61" s="65" t="s">
        <v>26</v>
      </c>
      <c r="L61" s="65">
        <v>0</v>
      </c>
      <c r="M61" s="65" t="s">
        <v>1987</v>
      </c>
      <c r="N61" s="68" t="s">
        <v>26</v>
      </c>
      <c r="O61" s="69" t="s">
        <v>37</v>
      </c>
      <c r="P61" s="67" t="s">
        <v>30</v>
      </c>
      <c r="Q61" s="68" t="s">
        <v>43</v>
      </c>
      <c r="R61" s="70">
        <v>1210</v>
      </c>
      <c r="S61" s="65">
        <v>289</v>
      </c>
      <c r="T61" s="65">
        <v>13.5</v>
      </c>
      <c r="U61" s="65">
        <v>8</v>
      </c>
      <c r="V61" s="65">
        <v>33.299999999999997</v>
      </c>
      <c r="W61" s="65">
        <v>4.7</v>
      </c>
      <c r="X61" s="65">
        <v>2.1</v>
      </c>
      <c r="Y61" s="65">
        <v>7.4</v>
      </c>
      <c r="Z61" s="68">
        <v>1.3</v>
      </c>
    </row>
    <row r="62" spans="1:26" ht="124.2">
      <c r="A62" s="63">
        <v>10750</v>
      </c>
      <c r="B62" s="64" t="s">
        <v>152</v>
      </c>
      <c r="C62" s="64" t="s">
        <v>1014</v>
      </c>
      <c r="D62" s="64" t="s">
        <v>1015</v>
      </c>
      <c r="E62" s="64" t="s">
        <v>1614</v>
      </c>
      <c r="F62" s="65">
        <v>112</v>
      </c>
      <c r="G62" s="66" t="s">
        <v>1615</v>
      </c>
      <c r="H62" s="67">
        <v>0</v>
      </c>
      <c r="I62" s="65">
        <v>0</v>
      </c>
      <c r="J62" s="65">
        <v>0</v>
      </c>
      <c r="K62" s="65" t="s">
        <v>26</v>
      </c>
      <c r="L62" s="65">
        <v>0</v>
      </c>
      <c r="M62" s="65" t="s">
        <v>1987</v>
      </c>
      <c r="N62" s="68" t="s">
        <v>111</v>
      </c>
      <c r="O62" s="69" t="s">
        <v>1616</v>
      </c>
      <c r="P62" s="67" t="s">
        <v>30</v>
      </c>
      <c r="Q62" s="68" t="s">
        <v>43</v>
      </c>
      <c r="R62" s="70">
        <v>1230</v>
      </c>
      <c r="S62" s="65">
        <v>294</v>
      </c>
      <c r="T62" s="65">
        <v>13.8</v>
      </c>
      <c r="U62" s="65">
        <v>8.1</v>
      </c>
      <c r="V62" s="65">
        <v>33.5</v>
      </c>
      <c r="W62" s="65">
        <v>2.8</v>
      </c>
      <c r="X62" s="65">
        <v>2.5</v>
      </c>
      <c r="Y62" s="65">
        <v>7.5</v>
      </c>
      <c r="Z62" s="68">
        <v>1.4</v>
      </c>
    </row>
    <row r="63" spans="1:26" ht="193.2">
      <c r="A63" s="63">
        <v>10775</v>
      </c>
      <c r="B63" s="64" t="s">
        <v>153</v>
      </c>
      <c r="C63" s="64" t="s">
        <v>764</v>
      </c>
      <c r="D63" s="64" t="s">
        <v>765</v>
      </c>
      <c r="E63" s="64" t="s">
        <v>1617</v>
      </c>
      <c r="F63" s="65">
        <v>112</v>
      </c>
      <c r="G63" s="66" t="s">
        <v>1618</v>
      </c>
      <c r="H63" s="67">
        <v>0</v>
      </c>
      <c r="I63" s="65">
        <v>0</v>
      </c>
      <c r="J63" s="65">
        <v>0</v>
      </c>
      <c r="K63" s="65" t="s">
        <v>26</v>
      </c>
      <c r="L63" s="65">
        <v>0</v>
      </c>
      <c r="M63" s="65" t="s">
        <v>1987</v>
      </c>
      <c r="N63" s="68">
        <v>0</v>
      </c>
      <c r="O63" s="69" t="s">
        <v>154</v>
      </c>
      <c r="P63" s="67" t="s">
        <v>1547</v>
      </c>
      <c r="Q63" s="68" t="s">
        <v>1815</v>
      </c>
      <c r="R63" s="70">
        <v>1324</v>
      </c>
      <c r="S63" s="65">
        <v>316</v>
      </c>
      <c r="T63" s="65">
        <v>15.7</v>
      </c>
      <c r="U63" s="65">
        <v>8.1999999999999993</v>
      </c>
      <c r="V63" s="65">
        <v>34.9</v>
      </c>
      <c r="W63" s="65">
        <v>8.1</v>
      </c>
      <c r="X63" s="65">
        <v>2.4</v>
      </c>
      <c r="Y63" s="65">
        <v>7.5</v>
      </c>
      <c r="Z63" s="68">
        <v>1.4</v>
      </c>
    </row>
    <row r="64" spans="1:26" ht="96.6">
      <c r="A64" s="63">
        <v>12001</v>
      </c>
      <c r="B64" s="64" t="s">
        <v>155</v>
      </c>
      <c r="C64" s="64" t="s">
        <v>156</v>
      </c>
      <c r="D64" s="64" t="s">
        <v>157</v>
      </c>
      <c r="E64" s="64" t="s">
        <v>158</v>
      </c>
      <c r="F64" s="65">
        <v>160</v>
      </c>
      <c r="G64" s="66" t="s">
        <v>897</v>
      </c>
      <c r="H64" s="67">
        <v>0</v>
      </c>
      <c r="I64" s="65">
        <v>0</v>
      </c>
      <c r="J64" s="65">
        <v>0</v>
      </c>
      <c r="K64" s="65">
        <v>0</v>
      </c>
      <c r="L64" s="65">
        <v>0</v>
      </c>
      <c r="M64" s="65" t="s">
        <v>1982</v>
      </c>
      <c r="N64" s="68" t="s">
        <v>26</v>
      </c>
      <c r="O64" s="69" t="s">
        <v>159</v>
      </c>
      <c r="P64" s="67" t="s">
        <v>30</v>
      </c>
      <c r="Q64" s="68" t="s">
        <v>43</v>
      </c>
      <c r="R64" s="70">
        <v>630</v>
      </c>
      <c r="S64" s="65">
        <v>149</v>
      </c>
      <c r="T64" s="65">
        <v>2.4</v>
      </c>
      <c r="U64" s="65">
        <v>0.4</v>
      </c>
      <c r="V64" s="65">
        <v>29.5</v>
      </c>
      <c r="W64" s="65">
        <v>14.4</v>
      </c>
      <c r="X64" s="65" t="s">
        <v>61</v>
      </c>
      <c r="Y64" s="65">
        <v>2.4</v>
      </c>
      <c r="Z64" s="68">
        <v>0.3</v>
      </c>
    </row>
    <row r="65" spans="1:26" ht="179.4">
      <c r="A65" s="63">
        <v>12072</v>
      </c>
      <c r="B65" s="64" t="s">
        <v>160</v>
      </c>
      <c r="C65" s="64" t="s">
        <v>161</v>
      </c>
      <c r="D65" s="64" t="s">
        <v>162</v>
      </c>
      <c r="E65" s="64" t="s">
        <v>1434</v>
      </c>
      <c r="F65" s="65">
        <v>36</v>
      </c>
      <c r="G65" s="66" t="s">
        <v>1435</v>
      </c>
      <c r="H65" s="67">
        <v>0</v>
      </c>
      <c r="I65" s="65">
        <v>0</v>
      </c>
      <c r="J65" s="65">
        <v>0</v>
      </c>
      <c r="K65" s="65" t="s">
        <v>26</v>
      </c>
      <c r="L65" s="65">
        <v>0</v>
      </c>
      <c r="M65" s="65" t="s">
        <v>1983</v>
      </c>
      <c r="N65" s="68" t="s">
        <v>26</v>
      </c>
      <c r="O65" s="69" t="s">
        <v>48</v>
      </c>
      <c r="P65" s="67" t="s">
        <v>30</v>
      </c>
      <c r="Q65" s="68" t="s">
        <v>43</v>
      </c>
      <c r="R65" s="70">
        <v>1481</v>
      </c>
      <c r="S65" s="65">
        <v>353</v>
      </c>
      <c r="T65" s="65">
        <v>15</v>
      </c>
      <c r="U65" s="65">
        <v>3</v>
      </c>
      <c r="V65" s="65">
        <v>48</v>
      </c>
      <c r="W65" s="65">
        <v>21</v>
      </c>
      <c r="X65" s="65">
        <v>1.7</v>
      </c>
      <c r="Y65" s="65">
        <v>6.2</v>
      </c>
      <c r="Z65" s="68">
        <v>0.7</v>
      </c>
    </row>
    <row r="66" spans="1:26" ht="151.80000000000001">
      <c r="A66" s="63">
        <v>13006</v>
      </c>
      <c r="B66" s="64" t="s">
        <v>163</v>
      </c>
      <c r="C66" s="64" t="s">
        <v>164</v>
      </c>
      <c r="D66" s="64" t="s">
        <v>165</v>
      </c>
      <c r="E66" s="64" t="s">
        <v>1522</v>
      </c>
      <c r="F66" s="65">
        <v>112</v>
      </c>
      <c r="G66" s="66" t="s">
        <v>1523</v>
      </c>
      <c r="H66" s="67">
        <v>0</v>
      </c>
      <c r="I66" s="65">
        <v>0</v>
      </c>
      <c r="J66" s="65">
        <v>0</v>
      </c>
      <c r="K66" s="65" t="s">
        <v>26</v>
      </c>
      <c r="L66" s="65">
        <v>0</v>
      </c>
      <c r="M66" s="65" t="s">
        <v>1986</v>
      </c>
      <c r="N66" s="68">
        <v>0</v>
      </c>
      <c r="O66" s="69" t="s">
        <v>74</v>
      </c>
      <c r="P66" s="67" t="s">
        <v>1516</v>
      </c>
      <c r="Q66" s="68" t="s">
        <v>1816</v>
      </c>
      <c r="R66" s="70">
        <v>1334</v>
      </c>
      <c r="S66" s="65">
        <v>318</v>
      </c>
      <c r="T66" s="65">
        <v>14.1</v>
      </c>
      <c r="U66" s="65">
        <v>8.1</v>
      </c>
      <c r="V66" s="65">
        <v>40.700000000000003</v>
      </c>
      <c r="W66" s="65">
        <v>10.3</v>
      </c>
      <c r="X66" s="65">
        <v>2</v>
      </c>
      <c r="Y66" s="65">
        <v>6.2</v>
      </c>
      <c r="Z66" s="68">
        <v>0.9</v>
      </c>
    </row>
    <row r="67" spans="1:26" ht="151.80000000000001">
      <c r="A67" s="63">
        <v>13010</v>
      </c>
      <c r="B67" s="64" t="s">
        <v>166</v>
      </c>
      <c r="C67" s="64" t="s">
        <v>167</v>
      </c>
      <c r="D67" s="64" t="s">
        <v>168</v>
      </c>
      <c r="E67" s="64" t="s">
        <v>1037</v>
      </c>
      <c r="F67" s="65">
        <v>115</v>
      </c>
      <c r="G67" s="66" t="s">
        <v>1038</v>
      </c>
      <c r="H67" s="67">
        <v>0</v>
      </c>
      <c r="I67" s="65">
        <v>0</v>
      </c>
      <c r="J67" s="65">
        <v>0</v>
      </c>
      <c r="K67" s="65">
        <v>0</v>
      </c>
      <c r="L67" s="65">
        <v>0</v>
      </c>
      <c r="M67" s="65" t="s">
        <v>1983</v>
      </c>
      <c r="N67" s="68" t="s">
        <v>26</v>
      </c>
      <c r="O67" s="69" t="s">
        <v>1039</v>
      </c>
      <c r="P67" s="67" t="s">
        <v>30</v>
      </c>
      <c r="Q67" s="68" t="s">
        <v>43</v>
      </c>
      <c r="R67" s="70">
        <v>1294</v>
      </c>
      <c r="S67" s="65">
        <v>308</v>
      </c>
      <c r="T67" s="65">
        <v>12.5</v>
      </c>
      <c r="U67" s="65">
        <v>5.5</v>
      </c>
      <c r="V67" s="65">
        <v>43</v>
      </c>
      <c r="W67" s="65">
        <v>9.8000000000000007</v>
      </c>
      <c r="X67" s="65" t="s">
        <v>30</v>
      </c>
      <c r="Y67" s="65">
        <v>4.9000000000000004</v>
      </c>
      <c r="Z67" s="68">
        <v>0.86</v>
      </c>
    </row>
    <row r="68" spans="1:26" ht="207">
      <c r="A68" s="63">
        <v>13021</v>
      </c>
      <c r="B68" s="64" t="s">
        <v>169</v>
      </c>
      <c r="C68" s="64" t="s">
        <v>170</v>
      </c>
      <c r="D68" s="64" t="s">
        <v>171</v>
      </c>
      <c r="E68" s="64" t="s">
        <v>1619</v>
      </c>
      <c r="F68" s="65">
        <v>130</v>
      </c>
      <c r="G68" s="66" t="s">
        <v>1620</v>
      </c>
      <c r="H68" s="67">
        <v>0</v>
      </c>
      <c r="I68" s="65">
        <v>0</v>
      </c>
      <c r="J68" s="65">
        <v>0</v>
      </c>
      <c r="K68" s="65" t="s">
        <v>26</v>
      </c>
      <c r="L68" s="65">
        <v>0</v>
      </c>
      <c r="M68" s="65" t="s">
        <v>1983</v>
      </c>
      <c r="N68" s="68">
        <v>0</v>
      </c>
      <c r="O68" s="69" t="s">
        <v>1040</v>
      </c>
      <c r="P68" s="67" t="s">
        <v>1516</v>
      </c>
      <c r="Q68" s="68" t="s">
        <v>1809</v>
      </c>
      <c r="R68" s="70">
        <v>1310</v>
      </c>
      <c r="S68" s="65">
        <v>312</v>
      </c>
      <c r="T68" s="65">
        <v>13.1</v>
      </c>
      <c r="U68" s="65">
        <v>5.8</v>
      </c>
      <c r="V68" s="65">
        <v>43</v>
      </c>
      <c r="W68" s="65">
        <v>8.5</v>
      </c>
      <c r="X68" s="65" t="s">
        <v>30</v>
      </c>
      <c r="Y68" s="65">
        <v>5.2</v>
      </c>
      <c r="Z68" s="68">
        <v>0.95</v>
      </c>
    </row>
    <row r="69" spans="1:26" ht="82.8">
      <c r="A69" s="63">
        <v>13023</v>
      </c>
      <c r="B69" s="64" t="s">
        <v>172</v>
      </c>
      <c r="C69" s="64" t="s">
        <v>824</v>
      </c>
      <c r="D69" s="64" t="s">
        <v>825</v>
      </c>
      <c r="E69" s="64" t="s">
        <v>1817</v>
      </c>
      <c r="F69" s="65">
        <v>67</v>
      </c>
      <c r="G69" s="66" t="s">
        <v>1818</v>
      </c>
      <c r="H69" s="67">
        <v>0</v>
      </c>
      <c r="I69" s="65">
        <v>0</v>
      </c>
      <c r="J69" s="65">
        <v>0</v>
      </c>
      <c r="K69" s="65" t="s">
        <v>26</v>
      </c>
      <c r="L69" s="65">
        <v>0</v>
      </c>
      <c r="M69" s="65" t="s">
        <v>1987</v>
      </c>
      <c r="N69" s="68" t="s">
        <v>26</v>
      </c>
      <c r="O69" s="69" t="s">
        <v>37</v>
      </c>
      <c r="P69" s="67" t="s">
        <v>30</v>
      </c>
      <c r="Q69" s="68" t="s">
        <v>43</v>
      </c>
      <c r="R69" s="70">
        <v>1590</v>
      </c>
      <c r="S69" s="65">
        <v>380</v>
      </c>
      <c r="T69" s="65">
        <v>17.7</v>
      </c>
      <c r="U69" s="65">
        <v>10.6</v>
      </c>
      <c r="V69" s="65">
        <v>44.9</v>
      </c>
      <c r="W69" s="65">
        <v>2.6</v>
      </c>
      <c r="X69" s="65">
        <v>2.7</v>
      </c>
      <c r="Y69" s="65">
        <v>8.6</v>
      </c>
      <c r="Z69" s="68">
        <v>1.1599999999999999</v>
      </c>
    </row>
    <row r="70" spans="1:26" ht="82.8">
      <c r="A70" s="63">
        <v>13024</v>
      </c>
      <c r="B70" s="64" t="s">
        <v>106</v>
      </c>
      <c r="C70" s="64" t="s">
        <v>1819</v>
      </c>
      <c r="D70" s="64" t="s">
        <v>1820</v>
      </c>
      <c r="E70" s="64" t="s">
        <v>1821</v>
      </c>
      <c r="F70" s="65">
        <v>67</v>
      </c>
      <c r="G70" s="66" t="s">
        <v>1822</v>
      </c>
      <c r="H70" s="67">
        <v>0</v>
      </c>
      <c r="I70" s="65">
        <v>0</v>
      </c>
      <c r="J70" s="65">
        <v>0</v>
      </c>
      <c r="K70" s="65" t="s">
        <v>26</v>
      </c>
      <c r="L70" s="65">
        <v>0</v>
      </c>
      <c r="M70" s="65" t="s">
        <v>1987</v>
      </c>
      <c r="N70" s="68" t="s">
        <v>26</v>
      </c>
      <c r="O70" s="69" t="s">
        <v>37</v>
      </c>
      <c r="P70" s="67" t="s">
        <v>30</v>
      </c>
      <c r="Q70" s="68" t="s">
        <v>43</v>
      </c>
      <c r="R70" s="70">
        <v>1543</v>
      </c>
      <c r="S70" s="65">
        <v>369</v>
      </c>
      <c r="T70" s="65">
        <v>17.399999999999999</v>
      </c>
      <c r="U70" s="65">
        <v>10.5</v>
      </c>
      <c r="V70" s="65">
        <v>43.2</v>
      </c>
      <c r="W70" s="65">
        <v>2.5</v>
      </c>
      <c r="X70" s="65">
        <v>2.7</v>
      </c>
      <c r="Y70" s="65">
        <v>8.3000000000000007</v>
      </c>
      <c r="Z70" s="68">
        <v>1.2</v>
      </c>
    </row>
    <row r="71" spans="1:26" ht="151.80000000000001">
      <c r="A71" s="63">
        <v>13280</v>
      </c>
      <c r="B71" s="64" t="s">
        <v>173</v>
      </c>
      <c r="C71" s="64" t="s">
        <v>174</v>
      </c>
      <c r="D71" s="64" t="s">
        <v>175</v>
      </c>
      <c r="E71" s="64" t="s">
        <v>1483</v>
      </c>
      <c r="F71" s="65">
        <v>123</v>
      </c>
      <c r="G71" s="66" t="s">
        <v>1484</v>
      </c>
      <c r="H71" s="67">
        <v>0</v>
      </c>
      <c r="I71" s="65">
        <v>0</v>
      </c>
      <c r="J71" s="65">
        <v>0</v>
      </c>
      <c r="K71" s="65" t="s">
        <v>26</v>
      </c>
      <c r="L71" s="65">
        <v>0</v>
      </c>
      <c r="M71" s="65" t="s">
        <v>1986</v>
      </c>
      <c r="N71" s="68" t="s">
        <v>26</v>
      </c>
      <c r="O71" s="69" t="s">
        <v>79</v>
      </c>
      <c r="P71" s="67" t="s">
        <v>30</v>
      </c>
      <c r="Q71" s="68" t="s">
        <v>43</v>
      </c>
      <c r="R71" s="70">
        <v>1303</v>
      </c>
      <c r="S71" s="65">
        <v>311</v>
      </c>
      <c r="T71" s="65">
        <v>15</v>
      </c>
      <c r="U71" s="65">
        <v>6.2</v>
      </c>
      <c r="V71" s="65">
        <v>38</v>
      </c>
      <c r="W71" s="65">
        <v>8.1</v>
      </c>
      <c r="X71" s="65">
        <v>0</v>
      </c>
      <c r="Y71" s="65">
        <v>4.7</v>
      </c>
      <c r="Z71" s="68">
        <v>0.91</v>
      </c>
    </row>
    <row r="72" spans="1:26" ht="138">
      <c r="A72" s="63">
        <v>13410</v>
      </c>
      <c r="B72" s="64" t="s">
        <v>176</v>
      </c>
      <c r="C72" s="64" t="s">
        <v>177</v>
      </c>
      <c r="D72" s="64" t="s">
        <v>178</v>
      </c>
      <c r="E72" s="64" t="s">
        <v>2018</v>
      </c>
      <c r="F72" s="65">
        <v>100</v>
      </c>
      <c r="G72" s="66" t="s">
        <v>2019</v>
      </c>
      <c r="H72" s="67">
        <v>0</v>
      </c>
      <c r="I72" s="65">
        <v>0</v>
      </c>
      <c r="J72" s="65">
        <v>0</v>
      </c>
      <c r="K72" s="65" t="s">
        <v>26</v>
      </c>
      <c r="L72" s="65">
        <v>0</v>
      </c>
      <c r="M72" s="65" t="s">
        <v>1986</v>
      </c>
      <c r="N72" s="68" t="s">
        <v>26</v>
      </c>
      <c r="O72" s="69" t="s">
        <v>1569</v>
      </c>
      <c r="P72" s="67" t="s">
        <v>30</v>
      </c>
      <c r="Q72" s="68" t="s">
        <v>43</v>
      </c>
      <c r="R72" s="70">
        <v>1654</v>
      </c>
      <c r="S72" s="65">
        <v>395</v>
      </c>
      <c r="T72" s="65">
        <v>19.2</v>
      </c>
      <c r="U72" s="65">
        <v>9.1</v>
      </c>
      <c r="V72" s="65">
        <v>46.4</v>
      </c>
      <c r="W72" s="65">
        <v>13.5</v>
      </c>
      <c r="X72" s="65">
        <v>3</v>
      </c>
      <c r="Y72" s="65">
        <v>7.6</v>
      </c>
      <c r="Z72" s="68">
        <v>0.89</v>
      </c>
    </row>
    <row r="73" spans="1:26" ht="110.4">
      <c r="A73" s="63">
        <v>13411</v>
      </c>
      <c r="B73" s="64" t="s">
        <v>179</v>
      </c>
      <c r="C73" s="64" t="s">
        <v>180</v>
      </c>
      <c r="D73" s="64" t="s">
        <v>181</v>
      </c>
      <c r="E73" s="64" t="s">
        <v>2020</v>
      </c>
      <c r="F73" s="65">
        <v>99</v>
      </c>
      <c r="G73" s="66" t="s">
        <v>2021</v>
      </c>
      <c r="H73" s="67">
        <v>0</v>
      </c>
      <c r="I73" s="65">
        <v>0</v>
      </c>
      <c r="J73" s="65">
        <v>0</v>
      </c>
      <c r="K73" s="65" t="s">
        <v>26</v>
      </c>
      <c r="L73" s="65">
        <v>0</v>
      </c>
      <c r="M73" s="65" t="s">
        <v>1986</v>
      </c>
      <c r="N73" s="68" t="s">
        <v>26</v>
      </c>
      <c r="O73" s="69" t="s">
        <v>1528</v>
      </c>
      <c r="P73" s="67" t="s">
        <v>30</v>
      </c>
      <c r="Q73" s="68" t="s">
        <v>43</v>
      </c>
      <c r="R73" s="70">
        <v>1675</v>
      </c>
      <c r="S73" s="65">
        <v>400</v>
      </c>
      <c r="T73" s="65">
        <v>19.899999999999999</v>
      </c>
      <c r="U73" s="65">
        <v>8.8000000000000007</v>
      </c>
      <c r="V73" s="65">
        <v>46.4</v>
      </c>
      <c r="W73" s="65">
        <v>15.2</v>
      </c>
      <c r="X73" s="65">
        <v>2.8</v>
      </c>
      <c r="Y73" s="65">
        <v>7.5</v>
      </c>
      <c r="Z73" s="68">
        <v>0.9</v>
      </c>
    </row>
    <row r="74" spans="1:26" ht="124.2">
      <c r="A74" s="63">
        <v>13439</v>
      </c>
      <c r="B74" s="64" t="s">
        <v>182</v>
      </c>
      <c r="C74" s="64" t="s">
        <v>1125</v>
      </c>
      <c r="D74" s="64" t="s">
        <v>1126</v>
      </c>
      <c r="E74" s="64" t="s">
        <v>2022</v>
      </c>
      <c r="F74" s="65">
        <v>102</v>
      </c>
      <c r="G74" s="66" t="s">
        <v>2023</v>
      </c>
      <c r="H74" s="67">
        <v>0</v>
      </c>
      <c r="I74" s="65">
        <v>0</v>
      </c>
      <c r="J74" s="65">
        <v>0</v>
      </c>
      <c r="K74" s="65" t="s">
        <v>26</v>
      </c>
      <c r="L74" s="65">
        <v>0</v>
      </c>
      <c r="M74" s="65" t="s">
        <v>1983</v>
      </c>
      <c r="N74" s="68" t="s">
        <v>26</v>
      </c>
      <c r="O74" s="69" t="s">
        <v>1569</v>
      </c>
      <c r="P74" s="67" t="s">
        <v>30</v>
      </c>
      <c r="Q74" s="68" t="s">
        <v>43</v>
      </c>
      <c r="R74" s="70">
        <v>1685</v>
      </c>
      <c r="S74" s="65">
        <v>402</v>
      </c>
      <c r="T74" s="65">
        <v>19.2</v>
      </c>
      <c r="U74" s="65">
        <v>10.199999999999999</v>
      </c>
      <c r="V74" s="65">
        <v>48.4</v>
      </c>
      <c r="W74" s="65">
        <v>14.4</v>
      </c>
      <c r="X74" s="65">
        <v>2.8</v>
      </c>
      <c r="Y74" s="65">
        <v>7.4</v>
      </c>
      <c r="Z74" s="68">
        <v>0.92</v>
      </c>
    </row>
    <row r="75" spans="1:26" ht="124.2">
      <c r="A75" s="63">
        <v>13741</v>
      </c>
      <c r="B75" s="64" t="s">
        <v>183</v>
      </c>
      <c r="C75" s="64" t="s">
        <v>1127</v>
      </c>
      <c r="D75" s="64" t="s">
        <v>1128</v>
      </c>
      <c r="E75" s="64" t="s">
        <v>1621</v>
      </c>
      <c r="F75" s="65">
        <v>110</v>
      </c>
      <c r="G75" s="66" t="s">
        <v>1622</v>
      </c>
      <c r="H75" s="67">
        <v>0</v>
      </c>
      <c r="I75" s="65">
        <v>0</v>
      </c>
      <c r="J75" s="65">
        <v>0</v>
      </c>
      <c r="K75" s="65" t="s">
        <v>26</v>
      </c>
      <c r="L75" s="65">
        <v>0</v>
      </c>
      <c r="M75" s="65" t="s">
        <v>1987</v>
      </c>
      <c r="N75" s="68" t="s">
        <v>26</v>
      </c>
      <c r="O75" s="69" t="s">
        <v>1623</v>
      </c>
      <c r="P75" s="67" t="s">
        <v>30</v>
      </c>
      <c r="Q75" s="68" t="s">
        <v>43</v>
      </c>
      <c r="R75" s="70">
        <v>1233</v>
      </c>
      <c r="S75" s="65">
        <v>295</v>
      </c>
      <c r="T75" s="65">
        <v>13.8</v>
      </c>
      <c r="U75" s="65">
        <v>7.6</v>
      </c>
      <c r="V75" s="65">
        <v>34.799999999999997</v>
      </c>
      <c r="W75" s="65">
        <v>4.4000000000000004</v>
      </c>
      <c r="X75" s="65">
        <v>2.6</v>
      </c>
      <c r="Y75" s="65">
        <v>6.6</v>
      </c>
      <c r="Z75" s="68">
        <v>1.6</v>
      </c>
    </row>
    <row r="76" spans="1:26" ht="110.4">
      <c r="A76" s="63">
        <v>13751</v>
      </c>
      <c r="B76" s="64" t="s">
        <v>184</v>
      </c>
      <c r="C76" s="64" t="s">
        <v>766</v>
      </c>
      <c r="D76" s="64" t="s">
        <v>767</v>
      </c>
      <c r="E76" s="64" t="s">
        <v>1624</v>
      </c>
      <c r="F76" s="65">
        <v>111</v>
      </c>
      <c r="G76" s="66" t="s">
        <v>1625</v>
      </c>
      <c r="H76" s="67">
        <v>0</v>
      </c>
      <c r="I76" s="65">
        <v>0</v>
      </c>
      <c r="J76" s="65">
        <v>0</v>
      </c>
      <c r="K76" s="65" t="s">
        <v>26</v>
      </c>
      <c r="L76" s="65">
        <v>0</v>
      </c>
      <c r="M76" s="65" t="s">
        <v>1986</v>
      </c>
      <c r="N76" s="68" t="s">
        <v>26</v>
      </c>
      <c r="O76" s="69" t="s">
        <v>1616</v>
      </c>
      <c r="P76" s="67" t="s">
        <v>30</v>
      </c>
      <c r="Q76" s="68" t="s">
        <v>43</v>
      </c>
      <c r="R76" s="70">
        <v>1264</v>
      </c>
      <c r="S76" s="65">
        <v>302</v>
      </c>
      <c r="T76" s="65">
        <v>14.8</v>
      </c>
      <c r="U76" s="65">
        <v>8.9</v>
      </c>
      <c r="V76" s="65">
        <v>33.1</v>
      </c>
      <c r="W76" s="65">
        <v>2.5</v>
      </c>
      <c r="X76" s="65">
        <v>2.2000000000000002</v>
      </c>
      <c r="Y76" s="65">
        <v>7.8</v>
      </c>
      <c r="Z76" s="68">
        <v>1.28</v>
      </c>
    </row>
    <row r="77" spans="1:26" ht="96.6">
      <c r="A77" s="63">
        <v>14120</v>
      </c>
      <c r="B77" s="64" t="s">
        <v>185</v>
      </c>
      <c r="C77" s="64" t="s">
        <v>824</v>
      </c>
      <c r="D77" s="64" t="s">
        <v>825</v>
      </c>
      <c r="E77" s="64" t="s">
        <v>1626</v>
      </c>
      <c r="F77" s="65">
        <v>40</v>
      </c>
      <c r="G77" s="66" t="s">
        <v>1627</v>
      </c>
      <c r="H77" s="67">
        <v>0</v>
      </c>
      <c r="I77" s="65">
        <v>0</v>
      </c>
      <c r="J77" s="65">
        <v>0</v>
      </c>
      <c r="K77" s="65" t="s">
        <v>26</v>
      </c>
      <c r="L77" s="65">
        <v>0</v>
      </c>
      <c r="M77" s="65" t="s">
        <v>1987</v>
      </c>
      <c r="N77" s="68" t="s">
        <v>26</v>
      </c>
      <c r="O77" s="69" t="s">
        <v>37</v>
      </c>
      <c r="P77" s="67" t="s">
        <v>30</v>
      </c>
      <c r="Q77" s="68" t="s">
        <v>43</v>
      </c>
      <c r="R77" s="70">
        <v>1556</v>
      </c>
      <c r="S77" s="65">
        <v>372</v>
      </c>
      <c r="T77" s="65">
        <v>18.7</v>
      </c>
      <c r="U77" s="65">
        <v>11.2</v>
      </c>
      <c r="V77" s="65">
        <v>41.7</v>
      </c>
      <c r="W77" s="65">
        <v>3</v>
      </c>
      <c r="X77" s="65">
        <v>2.4</v>
      </c>
      <c r="Y77" s="65">
        <v>7.8</v>
      </c>
      <c r="Z77" s="68">
        <v>1.1000000000000001</v>
      </c>
    </row>
    <row r="78" spans="1:26" ht="124.2">
      <c r="A78" s="63">
        <v>14502</v>
      </c>
      <c r="B78" s="64" t="s">
        <v>186</v>
      </c>
      <c r="C78" s="64" t="s">
        <v>1291</v>
      </c>
      <c r="D78" s="64" t="s">
        <v>1292</v>
      </c>
      <c r="E78" s="64" t="s">
        <v>1767</v>
      </c>
      <c r="F78" s="65">
        <v>46</v>
      </c>
      <c r="G78" s="66" t="s">
        <v>1768</v>
      </c>
      <c r="H78" s="67">
        <v>0</v>
      </c>
      <c r="I78" s="65">
        <v>0</v>
      </c>
      <c r="J78" s="65">
        <v>0</v>
      </c>
      <c r="K78" s="65" t="s">
        <v>26</v>
      </c>
      <c r="L78" s="65">
        <v>0</v>
      </c>
      <c r="M78" s="65" t="s">
        <v>1986</v>
      </c>
      <c r="N78" s="68" t="s">
        <v>26</v>
      </c>
      <c r="O78" s="69" t="s">
        <v>1569</v>
      </c>
      <c r="P78" s="67" t="s">
        <v>30</v>
      </c>
      <c r="Q78" s="68" t="s">
        <v>43</v>
      </c>
      <c r="R78" s="70">
        <v>1733</v>
      </c>
      <c r="S78" s="65">
        <v>414</v>
      </c>
      <c r="T78" s="65">
        <v>20.100000000000001</v>
      </c>
      <c r="U78" s="65">
        <v>10.8</v>
      </c>
      <c r="V78" s="65">
        <v>49.1</v>
      </c>
      <c r="W78" s="65">
        <v>13.3</v>
      </c>
      <c r="X78" s="65">
        <v>3.1</v>
      </c>
      <c r="Y78" s="65">
        <v>7.6</v>
      </c>
      <c r="Z78" s="68">
        <v>0.97</v>
      </c>
    </row>
    <row r="79" spans="1:26" ht="110.4">
      <c r="A79" s="63">
        <v>14506</v>
      </c>
      <c r="B79" s="64" t="s">
        <v>187</v>
      </c>
      <c r="C79" s="64" t="s">
        <v>188</v>
      </c>
      <c r="D79" s="64" t="s">
        <v>189</v>
      </c>
      <c r="E79" s="64" t="s">
        <v>1076</v>
      </c>
      <c r="F79" s="65">
        <v>46</v>
      </c>
      <c r="G79" s="66" t="s">
        <v>1077</v>
      </c>
      <c r="H79" s="67">
        <v>0</v>
      </c>
      <c r="I79" s="65">
        <v>0</v>
      </c>
      <c r="J79" s="65">
        <v>0</v>
      </c>
      <c r="K79" s="65" t="s">
        <v>26</v>
      </c>
      <c r="L79" s="65">
        <v>0</v>
      </c>
      <c r="M79" s="65" t="s">
        <v>1987</v>
      </c>
      <c r="N79" s="68" t="s">
        <v>26</v>
      </c>
      <c r="O79" s="69" t="s">
        <v>79</v>
      </c>
      <c r="P79" s="67" t="s">
        <v>30</v>
      </c>
      <c r="Q79" s="68" t="s">
        <v>43</v>
      </c>
      <c r="R79" s="70">
        <v>1165</v>
      </c>
      <c r="S79" s="65">
        <v>278</v>
      </c>
      <c r="T79" s="65">
        <v>11.7</v>
      </c>
      <c r="U79" s="65">
        <v>7.3</v>
      </c>
      <c r="V79" s="65">
        <v>38</v>
      </c>
      <c r="W79" s="65">
        <v>7.3</v>
      </c>
      <c r="X79" s="65">
        <v>0</v>
      </c>
      <c r="Y79" s="65">
        <v>4.4000000000000004</v>
      </c>
      <c r="Z79" s="68">
        <v>0.7</v>
      </c>
    </row>
    <row r="80" spans="1:26" ht="409.6">
      <c r="A80" s="63">
        <v>14716</v>
      </c>
      <c r="B80" s="64" t="s">
        <v>190</v>
      </c>
      <c r="C80" s="64" t="s">
        <v>1769</v>
      </c>
      <c r="D80" s="64" t="s">
        <v>1770</v>
      </c>
      <c r="E80" s="64" t="s">
        <v>1771</v>
      </c>
      <c r="F80" s="65">
        <v>38</v>
      </c>
      <c r="G80" s="66" t="s">
        <v>2024</v>
      </c>
      <c r="H80" s="67">
        <v>0</v>
      </c>
      <c r="I80" s="65">
        <v>0</v>
      </c>
      <c r="J80" s="65">
        <v>0</v>
      </c>
      <c r="K80" s="65" t="s">
        <v>2025</v>
      </c>
      <c r="L80" s="65">
        <v>0</v>
      </c>
      <c r="M80" s="65" t="s">
        <v>1983</v>
      </c>
      <c r="N80" s="68" t="s">
        <v>26</v>
      </c>
      <c r="O80" s="69" t="s">
        <v>1772</v>
      </c>
      <c r="P80" s="67" t="s">
        <v>30</v>
      </c>
      <c r="Q80" s="68" t="s">
        <v>1802</v>
      </c>
      <c r="R80" s="70" t="s">
        <v>1485</v>
      </c>
      <c r="S80" s="65" t="s">
        <v>1486</v>
      </c>
      <c r="T80" s="65" t="s">
        <v>1487</v>
      </c>
      <c r="U80" s="65" t="s">
        <v>1488</v>
      </c>
      <c r="V80" s="65" t="s">
        <v>1489</v>
      </c>
      <c r="W80" s="65" t="s">
        <v>1490</v>
      </c>
      <c r="X80" s="65" t="s">
        <v>1491</v>
      </c>
      <c r="Y80" s="65" t="s">
        <v>1492</v>
      </c>
      <c r="Z80" s="68" t="s">
        <v>191</v>
      </c>
    </row>
    <row r="81" spans="1:26" ht="55.2">
      <c r="A81" s="63">
        <v>17599</v>
      </c>
      <c r="B81" s="64" t="s">
        <v>192</v>
      </c>
      <c r="C81" s="64" t="s">
        <v>193</v>
      </c>
      <c r="D81" s="64" t="s">
        <v>194</v>
      </c>
      <c r="E81" s="64" t="s">
        <v>195</v>
      </c>
      <c r="F81" s="65">
        <v>80</v>
      </c>
      <c r="G81" s="66" t="s">
        <v>195</v>
      </c>
      <c r="H81" s="67" t="s">
        <v>26</v>
      </c>
      <c r="I81" s="65" t="s">
        <v>26</v>
      </c>
      <c r="J81" s="65">
        <v>0</v>
      </c>
      <c r="K81" s="65">
        <v>0</v>
      </c>
      <c r="L81" s="65">
        <v>0</v>
      </c>
      <c r="M81" s="65" t="s">
        <v>1987</v>
      </c>
      <c r="N81" s="68" t="s">
        <v>26</v>
      </c>
      <c r="O81" s="69" t="s">
        <v>196</v>
      </c>
      <c r="P81" s="67" t="s">
        <v>30</v>
      </c>
      <c r="Q81" s="68" t="s">
        <v>43</v>
      </c>
      <c r="R81" s="70">
        <v>1052</v>
      </c>
      <c r="S81" s="65">
        <v>249</v>
      </c>
      <c r="T81" s="65">
        <v>4.3600000000000003</v>
      </c>
      <c r="U81" s="65">
        <v>0.56000000000000005</v>
      </c>
      <c r="V81" s="65">
        <v>44.37</v>
      </c>
      <c r="W81" s="65">
        <v>6.01</v>
      </c>
      <c r="X81" s="65">
        <v>2.19</v>
      </c>
      <c r="Y81" s="65">
        <v>6.98</v>
      </c>
      <c r="Z81" s="68">
        <v>1.1599999999999999</v>
      </c>
    </row>
    <row r="82" spans="1:26" ht="409.6">
      <c r="A82" s="63">
        <v>18440</v>
      </c>
      <c r="B82" s="64" t="s">
        <v>197</v>
      </c>
      <c r="C82" s="64" t="s">
        <v>198</v>
      </c>
      <c r="D82" s="64" t="s">
        <v>199</v>
      </c>
      <c r="E82" s="64" t="s">
        <v>200</v>
      </c>
      <c r="F82" s="65">
        <v>11</v>
      </c>
      <c r="G82" s="66" t="s">
        <v>898</v>
      </c>
      <c r="H82" s="67">
        <v>0</v>
      </c>
      <c r="I82" s="65">
        <v>0</v>
      </c>
      <c r="J82" s="65">
        <v>0</v>
      </c>
      <c r="K82" s="65" t="s">
        <v>26</v>
      </c>
      <c r="L82" s="65">
        <v>0</v>
      </c>
      <c r="M82" s="65" t="s">
        <v>1987</v>
      </c>
      <c r="N82" s="68">
        <v>0</v>
      </c>
      <c r="O82" s="69" t="s">
        <v>201</v>
      </c>
      <c r="P82" s="67" t="s">
        <v>1517</v>
      </c>
      <c r="Q82" s="68" t="s">
        <v>1823</v>
      </c>
      <c r="R82" s="70" t="s">
        <v>202</v>
      </c>
      <c r="S82" s="65" t="s">
        <v>202</v>
      </c>
      <c r="T82" s="65" t="s">
        <v>202</v>
      </c>
      <c r="U82" s="65" t="s">
        <v>202</v>
      </c>
      <c r="V82" s="65" t="s">
        <v>202</v>
      </c>
      <c r="W82" s="65" t="s">
        <v>202</v>
      </c>
      <c r="X82" s="65" t="s">
        <v>202</v>
      </c>
      <c r="Y82" s="65" t="s">
        <v>202</v>
      </c>
      <c r="Z82" s="68" t="s">
        <v>202</v>
      </c>
    </row>
    <row r="83" spans="1:26" ht="69">
      <c r="A83" s="63">
        <v>20113</v>
      </c>
      <c r="B83" s="64" t="s">
        <v>206</v>
      </c>
      <c r="C83" s="64" t="s">
        <v>207</v>
      </c>
      <c r="D83" s="64" t="s">
        <v>208</v>
      </c>
      <c r="E83" s="64" t="s">
        <v>856</v>
      </c>
      <c r="F83" s="65">
        <v>97</v>
      </c>
      <c r="G83" s="66" t="s">
        <v>899</v>
      </c>
      <c r="H83" s="67" t="s">
        <v>26</v>
      </c>
      <c r="I83" s="65" t="s">
        <v>26</v>
      </c>
      <c r="J83" s="65">
        <v>0</v>
      </c>
      <c r="K83" s="65">
        <v>0</v>
      </c>
      <c r="L83" s="65">
        <v>0</v>
      </c>
      <c r="M83" s="65" t="s">
        <v>1987</v>
      </c>
      <c r="N83" s="68" t="s">
        <v>26</v>
      </c>
      <c r="O83" s="69" t="s">
        <v>209</v>
      </c>
      <c r="P83" s="67" t="s">
        <v>30</v>
      </c>
      <c r="Q83" s="68" t="s">
        <v>43</v>
      </c>
      <c r="R83" s="70">
        <v>1054</v>
      </c>
      <c r="S83" s="65">
        <v>249</v>
      </c>
      <c r="T83" s="65">
        <v>1.2</v>
      </c>
      <c r="U83" s="65">
        <v>0.5</v>
      </c>
      <c r="V83" s="65">
        <v>50.3</v>
      </c>
      <c r="W83" s="65">
        <v>2.2999999999999998</v>
      </c>
      <c r="X83" s="65">
        <v>2.7</v>
      </c>
      <c r="Y83" s="65">
        <v>7.7</v>
      </c>
      <c r="Z83" s="68">
        <v>1.4</v>
      </c>
    </row>
    <row r="84" spans="1:26" ht="96.6">
      <c r="A84" s="63">
        <v>20114</v>
      </c>
      <c r="B84" s="64" t="s">
        <v>210</v>
      </c>
      <c r="C84" s="64" t="s">
        <v>211</v>
      </c>
      <c r="D84" s="64" t="s">
        <v>212</v>
      </c>
      <c r="E84" s="64" t="s">
        <v>857</v>
      </c>
      <c r="F84" s="65">
        <v>97</v>
      </c>
      <c r="G84" s="66" t="s">
        <v>900</v>
      </c>
      <c r="H84" s="67" t="s">
        <v>26</v>
      </c>
      <c r="I84" s="65" t="s">
        <v>26</v>
      </c>
      <c r="J84" s="65">
        <v>0</v>
      </c>
      <c r="K84" s="65">
        <v>0</v>
      </c>
      <c r="L84" s="65">
        <v>0</v>
      </c>
      <c r="M84" s="65" t="s">
        <v>1987</v>
      </c>
      <c r="N84" s="68" t="s">
        <v>26</v>
      </c>
      <c r="O84" s="69" t="s">
        <v>213</v>
      </c>
      <c r="P84" s="67" t="s">
        <v>30</v>
      </c>
      <c r="Q84" s="68" t="s">
        <v>43</v>
      </c>
      <c r="R84" s="70">
        <v>1091</v>
      </c>
      <c r="S84" s="65">
        <v>258</v>
      </c>
      <c r="T84" s="65">
        <v>3.8</v>
      </c>
      <c r="U84" s="65">
        <v>0.8</v>
      </c>
      <c r="V84" s="65">
        <v>43.9</v>
      </c>
      <c r="W84" s="65">
        <v>2.5</v>
      </c>
      <c r="X84" s="65">
        <v>4.4000000000000004</v>
      </c>
      <c r="Y84" s="65">
        <v>9.9</v>
      </c>
      <c r="Z84" s="68">
        <v>1.5</v>
      </c>
    </row>
    <row r="85" spans="1:26" ht="96.6">
      <c r="A85" s="63">
        <v>20115</v>
      </c>
      <c r="B85" s="64" t="s">
        <v>214</v>
      </c>
      <c r="C85" s="64" t="s">
        <v>835</v>
      </c>
      <c r="D85" s="64" t="s">
        <v>836</v>
      </c>
      <c r="E85" s="64" t="s">
        <v>837</v>
      </c>
      <c r="F85" s="65">
        <v>97</v>
      </c>
      <c r="G85" s="66" t="s">
        <v>901</v>
      </c>
      <c r="H85" s="67" t="s">
        <v>26</v>
      </c>
      <c r="I85" s="65" t="s">
        <v>26</v>
      </c>
      <c r="J85" s="65">
        <v>0</v>
      </c>
      <c r="K85" s="65">
        <v>0</v>
      </c>
      <c r="L85" s="65">
        <v>0</v>
      </c>
      <c r="M85" s="65" t="s">
        <v>1987</v>
      </c>
      <c r="N85" s="68" t="s">
        <v>26</v>
      </c>
      <c r="O85" s="69" t="s">
        <v>215</v>
      </c>
      <c r="P85" s="67" t="s">
        <v>30</v>
      </c>
      <c r="Q85" s="68" t="s">
        <v>43</v>
      </c>
      <c r="R85" s="70">
        <v>1084</v>
      </c>
      <c r="S85" s="65">
        <v>257</v>
      </c>
      <c r="T85" s="65">
        <v>3.2</v>
      </c>
      <c r="U85" s="65">
        <v>0.6</v>
      </c>
      <c r="V85" s="65">
        <v>44.2</v>
      </c>
      <c r="W85" s="65">
        <v>2.2000000000000002</v>
      </c>
      <c r="X85" s="65">
        <v>4.8</v>
      </c>
      <c r="Y85" s="65">
        <v>10.3</v>
      </c>
      <c r="Z85" s="68">
        <v>1.6</v>
      </c>
    </row>
    <row r="86" spans="1:26" ht="41.4">
      <c r="A86" s="63">
        <v>20148</v>
      </c>
      <c r="B86" s="64" t="s">
        <v>216</v>
      </c>
      <c r="C86" s="64" t="s">
        <v>217</v>
      </c>
      <c r="D86" s="64" t="s">
        <v>218</v>
      </c>
      <c r="E86" s="64" t="s">
        <v>2209</v>
      </c>
      <c r="F86" s="65">
        <v>260</v>
      </c>
      <c r="G86" s="66" t="s">
        <v>2210</v>
      </c>
      <c r="H86" s="67" t="s">
        <v>26</v>
      </c>
      <c r="I86" s="65" t="s">
        <v>26</v>
      </c>
      <c r="J86" s="65">
        <v>0</v>
      </c>
      <c r="K86" s="65">
        <v>0</v>
      </c>
      <c r="L86" s="65">
        <v>0</v>
      </c>
      <c r="M86" s="65" t="s">
        <v>1987</v>
      </c>
      <c r="N86" s="68" t="s">
        <v>26</v>
      </c>
      <c r="O86" s="69" t="s">
        <v>7</v>
      </c>
      <c r="P86" s="67" t="s">
        <v>30</v>
      </c>
      <c r="Q86" s="68" t="s">
        <v>43</v>
      </c>
      <c r="R86" s="70">
        <v>1166</v>
      </c>
      <c r="S86" s="65">
        <v>275</v>
      </c>
      <c r="T86" s="65">
        <v>1.2</v>
      </c>
      <c r="U86" s="65">
        <v>0.3</v>
      </c>
      <c r="V86" s="65">
        <v>56.5</v>
      </c>
      <c r="W86" s="65">
        <v>3.5</v>
      </c>
      <c r="X86" s="65">
        <v>0</v>
      </c>
      <c r="Y86" s="65">
        <v>8.9</v>
      </c>
      <c r="Z86" s="68">
        <v>1.3</v>
      </c>
    </row>
    <row r="87" spans="1:26" ht="124.2">
      <c r="A87" s="63">
        <v>20269</v>
      </c>
      <c r="B87" s="64" t="s">
        <v>219</v>
      </c>
      <c r="C87" s="64" t="s">
        <v>220</v>
      </c>
      <c r="D87" s="64" t="s">
        <v>221</v>
      </c>
      <c r="E87" s="64" t="s">
        <v>2170</v>
      </c>
      <c r="F87" s="65">
        <v>49</v>
      </c>
      <c r="G87" s="66" t="s">
        <v>2171</v>
      </c>
      <c r="H87" s="67">
        <v>0</v>
      </c>
      <c r="I87" s="65">
        <v>0</v>
      </c>
      <c r="J87" s="65">
        <v>0</v>
      </c>
      <c r="K87" s="65" t="s">
        <v>26</v>
      </c>
      <c r="L87" s="65">
        <v>0</v>
      </c>
      <c r="M87" s="65" t="s">
        <v>1983</v>
      </c>
      <c r="N87" s="68" t="s">
        <v>26</v>
      </c>
      <c r="O87" s="69" t="s">
        <v>141</v>
      </c>
      <c r="P87" s="67" t="s">
        <v>30</v>
      </c>
      <c r="Q87" s="68" t="s">
        <v>43</v>
      </c>
      <c r="R87" s="70">
        <v>1715</v>
      </c>
      <c r="S87" s="65">
        <v>411</v>
      </c>
      <c r="T87" s="65">
        <v>24</v>
      </c>
      <c r="U87" s="65">
        <v>11</v>
      </c>
      <c r="V87" s="65">
        <v>41</v>
      </c>
      <c r="W87" s="65">
        <v>14</v>
      </c>
      <c r="X87" s="65">
        <v>2</v>
      </c>
      <c r="Y87" s="65">
        <v>7.2</v>
      </c>
      <c r="Z87" s="68">
        <v>1.1000000000000001</v>
      </c>
    </row>
    <row r="88" spans="1:26" ht="207">
      <c r="A88" s="63">
        <v>20288</v>
      </c>
      <c r="B88" s="64" t="s">
        <v>222</v>
      </c>
      <c r="C88" s="64" t="s">
        <v>223</v>
      </c>
      <c r="D88" s="64" t="s">
        <v>224</v>
      </c>
      <c r="E88" s="64" t="s">
        <v>2211</v>
      </c>
      <c r="F88" s="65">
        <v>56</v>
      </c>
      <c r="G88" s="66" t="s">
        <v>2172</v>
      </c>
      <c r="H88" s="67">
        <v>0</v>
      </c>
      <c r="I88" s="65">
        <v>0</v>
      </c>
      <c r="J88" s="65">
        <v>0</v>
      </c>
      <c r="K88" s="65" t="s">
        <v>26</v>
      </c>
      <c r="L88" s="65">
        <v>0</v>
      </c>
      <c r="M88" s="65" t="s">
        <v>1983</v>
      </c>
      <c r="N88" s="68">
        <v>0</v>
      </c>
      <c r="O88" s="69" t="s">
        <v>37</v>
      </c>
      <c r="P88" s="67" t="s">
        <v>1516</v>
      </c>
      <c r="Q88" s="68" t="s">
        <v>1809</v>
      </c>
      <c r="R88" s="70">
        <v>1676</v>
      </c>
      <c r="S88" s="65">
        <v>400</v>
      </c>
      <c r="T88" s="65">
        <v>20</v>
      </c>
      <c r="U88" s="65">
        <v>12</v>
      </c>
      <c r="V88" s="65">
        <v>49</v>
      </c>
      <c r="W88" s="65">
        <v>16</v>
      </c>
      <c r="X88" s="65">
        <v>1.9</v>
      </c>
      <c r="Y88" s="65">
        <v>4.9000000000000004</v>
      </c>
      <c r="Z88" s="68">
        <v>1</v>
      </c>
    </row>
    <row r="89" spans="1:26" ht="69">
      <c r="A89" s="63">
        <v>20370</v>
      </c>
      <c r="B89" s="64" t="s">
        <v>227</v>
      </c>
      <c r="C89" s="64" t="s">
        <v>204</v>
      </c>
      <c r="D89" s="64" t="s">
        <v>205</v>
      </c>
      <c r="E89" s="64" t="s">
        <v>886</v>
      </c>
      <c r="F89" s="65">
        <v>90</v>
      </c>
      <c r="G89" s="66" t="s">
        <v>902</v>
      </c>
      <c r="H89" s="67" t="s">
        <v>26</v>
      </c>
      <c r="I89" s="65" t="s">
        <v>26</v>
      </c>
      <c r="J89" s="65">
        <v>0</v>
      </c>
      <c r="K89" s="65">
        <v>0</v>
      </c>
      <c r="L89" s="65">
        <v>0</v>
      </c>
      <c r="M89" s="65" t="s">
        <v>1987</v>
      </c>
      <c r="N89" s="68" t="s">
        <v>26</v>
      </c>
      <c r="O89" s="69" t="s">
        <v>7</v>
      </c>
      <c r="P89" s="67" t="s">
        <v>30</v>
      </c>
      <c r="Q89" s="68" t="s">
        <v>43</v>
      </c>
      <c r="R89" s="70">
        <v>1185</v>
      </c>
      <c r="S89" s="65">
        <v>280</v>
      </c>
      <c r="T89" s="65">
        <v>2.2000000000000002</v>
      </c>
      <c r="U89" s="65">
        <v>0.5</v>
      </c>
      <c r="V89" s="65">
        <v>54</v>
      </c>
      <c r="W89" s="65">
        <v>3.6</v>
      </c>
      <c r="X89" s="65">
        <v>3.6</v>
      </c>
      <c r="Y89" s="65">
        <v>9.5</v>
      </c>
      <c r="Z89" s="68">
        <v>1.5</v>
      </c>
    </row>
    <row r="90" spans="1:26" ht="82.8">
      <c r="A90" s="63">
        <v>20433</v>
      </c>
      <c r="B90" s="64" t="s">
        <v>228</v>
      </c>
      <c r="C90" s="64" t="s">
        <v>229</v>
      </c>
      <c r="D90" s="64" t="s">
        <v>230</v>
      </c>
      <c r="E90" s="64" t="s">
        <v>231</v>
      </c>
      <c r="F90" s="65">
        <v>80</v>
      </c>
      <c r="G90" s="66" t="s">
        <v>903</v>
      </c>
      <c r="H90" s="67" t="s">
        <v>26</v>
      </c>
      <c r="I90" s="65" t="s">
        <v>26</v>
      </c>
      <c r="J90" s="65">
        <v>0</v>
      </c>
      <c r="K90" s="65">
        <v>0</v>
      </c>
      <c r="L90" s="65">
        <v>0</v>
      </c>
      <c r="M90" s="65" t="s">
        <v>1987</v>
      </c>
      <c r="N90" s="68" t="s">
        <v>26</v>
      </c>
      <c r="O90" s="69" t="s">
        <v>31</v>
      </c>
      <c r="P90" s="67" t="s">
        <v>30</v>
      </c>
      <c r="Q90" s="68" t="s">
        <v>43</v>
      </c>
      <c r="R90" s="70">
        <v>1022</v>
      </c>
      <c r="S90" s="65">
        <v>242</v>
      </c>
      <c r="T90" s="65">
        <v>1.1000000000000001</v>
      </c>
      <c r="U90" s="65">
        <v>0.3</v>
      </c>
      <c r="V90" s="65">
        <v>46</v>
      </c>
      <c r="W90" s="65">
        <v>2.8</v>
      </c>
      <c r="X90" s="65">
        <v>6</v>
      </c>
      <c r="Y90" s="65">
        <v>8.9</v>
      </c>
      <c r="Z90" s="68">
        <v>1.2</v>
      </c>
    </row>
    <row r="91" spans="1:26" ht="124.2">
      <c r="A91" s="63">
        <v>20463</v>
      </c>
      <c r="B91" s="64" t="s">
        <v>232</v>
      </c>
      <c r="C91" s="64" t="s">
        <v>789</v>
      </c>
      <c r="D91" s="64" t="s">
        <v>790</v>
      </c>
      <c r="E91" s="64" t="s">
        <v>2026</v>
      </c>
      <c r="F91" s="65">
        <v>144</v>
      </c>
      <c r="G91" s="66" t="s">
        <v>2027</v>
      </c>
      <c r="H91" s="67">
        <v>0</v>
      </c>
      <c r="I91" s="65">
        <v>0</v>
      </c>
      <c r="J91" s="65">
        <v>0</v>
      </c>
      <c r="K91" s="65" t="s">
        <v>26</v>
      </c>
      <c r="L91" s="65">
        <v>0</v>
      </c>
      <c r="M91" s="65" t="s">
        <v>1983</v>
      </c>
      <c r="N91" s="68">
        <v>0</v>
      </c>
      <c r="O91" s="69" t="s">
        <v>37</v>
      </c>
      <c r="P91" s="67" t="s">
        <v>1534</v>
      </c>
      <c r="Q91" s="68" t="s">
        <v>1798</v>
      </c>
      <c r="R91" s="70">
        <v>854</v>
      </c>
      <c r="S91" s="65">
        <v>204</v>
      </c>
      <c r="T91" s="65">
        <v>7.8</v>
      </c>
      <c r="U91" s="65">
        <v>3.9</v>
      </c>
      <c r="V91" s="65">
        <v>24</v>
      </c>
      <c r="W91" s="65">
        <v>2</v>
      </c>
      <c r="X91" s="65">
        <v>2.1</v>
      </c>
      <c r="Y91" s="65">
        <v>8.1</v>
      </c>
      <c r="Z91" s="68">
        <v>1</v>
      </c>
    </row>
    <row r="92" spans="1:26" ht="124.2">
      <c r="A92" s="63">
        <v>20464</v>
      </c>
      <c r="B92" s="64" t="s">
        <v>233</v>
      </c>
      <c r="C92" s="64" t="s">
        <v>791</v>
      </c>
      <c r="D92" s="64" t="s">
        <v>792</v>
      </c>
      <c r="E92" s="64" t="s">
        <v>2028</v>
      </c>
      <c r="F92" s="65">
        <v>146</v>
      </c>
      <c r="G92" s="66" t="s">
        <v>2029</v>
      </c>
      <c r="H92" s="67">
        <v>0</v>
      </c>
      <c r="I92" s="65">
        <v>0</v>
      </c>
      <c r="J92" s="65">
        <v>0</v>
      </c>
      <c r="K92" s="65" t="s">
        <v>26</v>
      </c>
      <c r="L92" s="65">
        <v>0</v>
      </c>
      <c r="M92" s="65" t="s">
        <v>1987</v>
      </c>
      <c r="N92" s="68">
        <v>0</v>
      </c>
      <c r="O92" s="69" t="s">
        <v>37</v>
      </c>
      <c r="P92" s="67" t="s">
        <v>1518</v>
      </c>
      <c r="Q92" s="68" t="s">
        <v>1824</v>
      </c>
      <c r="R92" s="70">
        <v>764</v>
      </c>
      <c r="S92" s="65">
        <v>182</v>
      </c>
      <c r="T92" s="65">
        <v>5.2</v>
      </c>
      <c r="U92" s="65">
        <v>2.7</v>
      </c>
      <c r="V92" s="65">
        <v>24</v>
      </c>
      <c r="W92" s="65">
        <v>2.4</v>
      </c>
      <c r="X92" s="65">
        <v>2.2999999999999998</v>
      </c>
      <c r="Y92" s="65">
        <v>7.9</v>
      </c>
      <c r="Z92" s="68">
        <v>1</v>
      </c>
    </row>
    <row r="93" spans="1:26" ht="96.6">
      <c r="A93" s="63">
        <v>20465</v>
      </c>
      <c r="B93" s="64" t="s">
        <v>234</v>
      </c>
      <c r="C93" s="64" t="s">
        <v>793</v>
      </c>
      <c r="D93" s="64" t="s">
        <v>794</v>
      </c>
      <c r="E93" s="64" t="s">
        <v>2173</v>
      </c>
      <c r="F93" s="65">
        <v>155</v>
      </c>
      <c r="G93" s="66" t="s">
        <v>2174</v>
      </c>
      <c r="H93" s="67">
        <v>0</v>
      </c>
      <c r="I93" s="65">
        <v>0</v>
      </c>
      <c r="J93" s="65">
        <v>0</v>
      </c>
      <c r="K93" s="65" t="s">
        <v>26</v>
      </c>
      <c r="L93" s="65">
        <v>0</v>
      </c>
      <c r="M93" s="65" t="s">
        <v>1987</v>
      </c>
      <c r="N93" s="68" t="s">
        <v>26</v>
      </c>
      <c r="O93" s="69" t="s">
        <v>37</v>
      </c>
      <c r="P93" s="67" t="s">
        <v>30</v>
      </c>
      <c r="Q93" s="68" t="s">
        <v>43</v>
      </c>
      <c r="R93" s="70">
        <v>769</v>
      </c>
      <c r="S93" s="65">
        <v>183</v>
      </c>
      <c r="T93" s="65">
        <v>5.2</v>
      </c>
      <c r="U93" s="65">
        <v>2.7</v>
      </c>
      <c r="V93" s="65">
        <v>25</v>
      </c>
      <c r="W93" s="65">
        <v>2.4</v>
      </c>
      <c r="X93" s="65">
        <v>2.1</v>
      </c>
      <c r="Y93" s="65">
        <v>7</v>
      </c>
      <c r="Z93" s="68">
        <v>1.2</v>
      </c>
    </row>
    <row r="94" spans="1:26" ht="409.6">
      <c r="A94" s="63">
        <v>20470</v>
      </c>
      <c r="B94" s="64" t="s">
        <v>235</v>
      </c>
      <c r="C94" s="64" t="s">
        <v>1686</v>
      </c>
      <c r="D94" s="64" t="s">
        <v>1687</v>
      </c>
      <c r="E94" s="64" t="s">
        <v>1688</v>
      </c>
      <c r="F94" s="65" t="s">
        <v>30</v>
      </c>
      <c r="G94" s="66" t="s">
        <v>1689</v>
      </c>
      <c r="H94" s="67" t="s">
        <v>26</v>
      </c>
      <c r="I94" s="65" t="s">
        <v>26</v>
      </c>
      <c r="J94" s="65">
        <v>0</v>
      </c>
      <c r="K94" s="65">
        <v>0</v>
      </c>
      <c r="L94" s="65">
        <v>0</v>
      </c>
      <c r="M94" s="65" t="s">
        <v>1987</v>
      </c>
      <c r="N94" s="68" t="s">
        <v>26</v>
      </c>
      <c r="O94" s="69" t="s">
        <v>1690</v>
      </c>
      <c r="P94" s="67" t="s">
        <v>30</v>
      </c>
      <c r="Q94" s="68" t="s">
        <v>43</v>
      </c>
      <c r="R94" s="70" t="s">
        <v>1691</v>
      </c>
      <c r="S94" s="65" t="s">
        <v>1692</v>
      </c>
      <c r="T94" s="65" t="s">
        <v>1693</v>
      </c>
      <c r="U94" s="65" t="s">
        <v>1694</v>
      </c>
      <c r="V94" s="65" t="s">
        <v>1695</v>
      </c>
      <c r="W94" s="65" t="s">
        <v>1696</v>
      </c>
      <c r="X94" s="65" t="s">
        <v>1697</v>
      </c>
      <c r="Y94" s="65" t="s">
        <v>1698</v>
      </c>
      <c r="Z94" s="68" t="s">
        <v>1699</v>
      </c>
    </row>
    <row r="95" spans="1:26" ht="96.6">
      <c r="A95" s="63">
        <v>20474</v>
      </c>
      <c r="B95" s="64" t="s">
        <v>236</v>
      </c>
      <c r="C95" s="64" t="s">
        <v>795</v>
      </c>
      <c r="D95" s="64" t="s">
        <v>796</v>
      </c>
      <c r="E95" s="64" t="s">
        <v>2030</v>
      </c>
      <c r="F95" s="65">
        <v>146</v>
      </c>
      <c r="G95" s="66" t="s">
        <v>904</v>
      </c>
      <c r="H95" s="67">
        <v>0</v>
      </c>
      <c r="I95" s="65">
        <v>0</v>
      </c>
      <c r="J95" s="65">
        <v>0</v>
      </c>
      <c r="K95" s="65" t="s">
        <v>26</v>
      </c>
      <c r="L95" s="65">
        <v>0</v>
      </c>
      <c r="M95" s="65" t="s">
        <v>1987</v>
      </c>
      <c r="N95" s="68" t="s">
        <v>26</v>
      </c>
      <c r="O95" s="69" t="s">
        <v>237</v>
      </c>
      <c r="P95" s="67" t="s">
        <v>30</v>
      </c>
      <c r="Q95" s="68" t="s">
        <v>43</v>
      </c>
      <c r="R95" s="70">
        <v>915</v>
      </c>
      <c r="S95" s="65">
        <v>218</v>
      </c>
      <c r="T95" s="65">
        <v>8.1999999999999993</v>
      </c>
      <c r="U95" s="65">
        <v>3.8</v>
      </c>
      <c r="V95" s="65">
        <v>25</v>
      </c>
      <c r="W95" s="65">
        <v>2.1</v>
      </c>
      <c r="X95" s="65">
        <v>1.9</v>
      </c>
      <c r="Y95" s="65">
        <v>9.5</v>
      </c>
      <c r="Z95" s="68">
        <v>1.2</v>
      </c>
    </row>
    <row r="96" spans="1:26" ht="124.2">
      <c r="A96" s="71">
        <v>20475</v>
      </c>
      <c r="B96" s="64" t="s">
        <v>238</v>
      </c>
      <c r="C96" s="64" t="s">
        <v>797</v>
      </c>
      <c r="D96" s="64" t="s">
        <v>798</v>
      </c>
      <c r="E96" s="64" t="s">
        <v>2031</v>
      </c>
      <c r="F96" s="65">
        <v>144</v>
      </c>
      <c r="G96" s="66" t="s">
        <v>2032</v>
      </c>
      <c r="H96" s="67">
        <v>0</v>
      </c>
      <c r="I96" s="65">
        <v>0</v>
      </c>
      <c r="J96" s="65">
        <v>0</v>
      </c>
      <c r="K96" s="65" t="s">
        <v>26</v>
      </c>
      <c r="L96" s="65">
        <v>0</v>
      </c>
      <c r="M96" s="65" t="s">
        <v>1983</v>
      </c>
      <c r="N96" s="68">
        <v>0</v>
      </c>
      <c r="O96" s="69" t="s">
        <v>37</v>
      </c>
      <c r="P96" s="67" t="s">
        <v>1518</v>
      </c>
      <c r="Q96" s="68" t="s">
        <v>1825</v>
      </c>
      <c r="R96" s="70">
        <v>853</v>
      </c>
      <c r="S96" s="65">
        <v>203</v>
      </c>
      <c r="T96" s="65">
        <v>6.2</v>
      </c>
      <c r="U96" s="65">
        <v>3.4</v>
      </c>
      <c r="V96" s="65">
        <v>27</v>
      </c>
      <c r="W96" s="65">
        <v>3.8</v>
      </c>
      <c r="X96" s="65">
        <v>3.9</v>
      </c>
      <c r="Y96" s="65">
        <v>8.3000000000000007</v>
      </c>
      <c r="Z96" s="68">
        <v>1.2</v>
      </c>
    </row>
    <row r="97" spans="1:26" ht="409.6">
      <c r="A97" s="63">
        <v>20476</v>
      </c>
      <c r="B97" s="64" t="s">
        <v>239</v>
      </c>
      <c r="C97" s="64" t="s">
        <v>240</v>
      </c>
      <c r="D97" s="64" t="s">
        <v>241</v>
      </c>
      <c r="E97" s="64" t="s">
        <v>242</v>
      </c>
      <c r="F97" s="65" t="s">
        <v>243</v>
      </c>
      <c r="G97" s="66" t="s">
        <v>905</v>
      </c>
      <c r="H97" s="67">
        <v>0</v>
      </c>
      <c r="I97" s="65">
        <v>0</v>
      </c>
      <c r="J97" s="65">
        <v>0</v>
      </c>
      <c r="K97" s="65" t="s">
        <v>2033</v>
      </c>
      <c r="L97" s="65">
        <v>0</v>
      </c>
      <c r="M97" s="65" t="s">
        <v>1987</v>
      </c>
      <c r="N97" s="68" t="s">
        <v>26</v>
      </c>
      <c r="O97" s="69" t="s">
        <v>244</v>
      </c>
      <c r="P97" s="67" t="s">
        <v>30</v>
      </c>
      <c r="Q97" s="68" t="s">
        <v>43</v>
      </c>
      <c r="R97" s="70" t="s">
        <v>245</v>
      </c>
      <c r="S97" s="65" t="s">
        <v>246</v>
      </c>
      <c r="T97" s="65" t="s">
        <v>247</v>
      </c>
      <c r="U97" s="65" t="s">
        <v>248</v>
      </c>
      <c r="V97" s="65" t="s">
        <v>249</v>
      </c>
      <c r="W97" s="65" t="s">
        <v>250</v>
      </c>
      <c r="X97" s="65" t="s">
        <v>251</v>
      </c>
      <c r="Y97" s="65" t="s">
        <v>252</v>
      </c>
      <c r="Z97" s="68" t="s">
        <v>253</v>
      </c>
    </row>
    <row r="98" spans="1:26" ht="409.6">
      <c r="A98" s="63">
        <v>20477</v>
      </c>
      <c r="B98" s="64" t="s">
        <v>254</v>
      </c>
      <c r="C98" s="64" t="s">
        <v>255</v>
      </c>
      <c r="D98" s="64" t="s">
        <v>256</v>
      </c>
      <c r="E98" s="64" t="s">
        <v>257</v>
      </c>
      <c r="F98" s="65" t="s">
        <v>258</v>
      </c>
      <c r="G98" s="66" t="s">
        <v>906</v>
      </c>
      <c r="H98" s="67" t="s">
        <v>26</v>
      </c>
      <c r="I98" s="65" t="s">
        <v>26</v>
      </c>
      <c r="J98" s="65">
        <v>0</v>
      </c>
      <c r="K98" s="65">
        <v>0</v>
      </c>
      <c r="L98" s="65">
        <v>0</v>
      </c>
      <c r="M98" s="65" t="s">
        <v>1987</v>
      </c>
      <c r="N98" s="68">
        <v>0</v>
      </c>
      <c r="O98" s="69" t="s">
        <v>215</v>
      </c>
      <c r="P98" s="67" t="s">
        <v>1514</v>
      </c>
      <c r="Q98" s="68" t="s">
        <v>1826</v>
      </c>
      <c r="R98" s="70" t="s">
        <v>259</v>
      </c>
      <c r="S98" s="65" t="s">
        <v>260</v>
      </c>
      <c r="T98" s="65" t="s">
        <v>261</v>
      </c>
      <c r="U98" s="65" t="s">
        <v>262</v>
      </c>
      <c r="V98" s="65" t="s">
        <v>263</v>
      </c>
      <c r="W98" s="65" t="s">
        <v>264</v>
      </c>
      <c r="X98" s="65" t="s">
        <v>265</v>
      </c>
      <c r="Y98" s="65" t="s">
        <v>266</v>
      </c>
      <c r="Z98" s="68" t="s">
        <v>267</v>
      </c>
    </row>
    <row r="99" spans="1:26" ht="55.2">
      <c r="A99" s="63">
        <v>20533</v>
      </c>
      <c r="B99" s="64" t="s">
        <v>268</v>
      </c>
      <c r="C99" s="64" t="s">
        <v>1041</v>
      </c>
      <c r="D99" s="64" t="s">
        <v>1042</v>
      </c>
      <c r="E99" s="64" t="s">
        <v>1357</v>
      </c>
      <c r="F99" s="65">
        <v>165.6</v>
      </c>
      <c r="G99" s="66" t="s">
        <v>1043</v>
      </c>
      <c r="H99" s="67">
        <v>0</v>
      </c>
      <c r="I99" s="65">
        <v>0</v>
      </c>
      <c r="J99" s="65">
        <v>0</v>
      </c>
      <c r="K99" s="65" t="s">
        <v>26</v>
      </c>
      <c r="L99" s="65">
        <v>0</v>
      </c>
      <c r="M99" s="65" t="s">
        <v>1987</v>
      </c>
      <c r="N99" s="68" t="s">
        <v>26</v>
      </c>
      <c r="O99" s="69" t="s">
        <v>1358</v>
      </c>
      <c r="P99" s="67" t="s">
        <v>30</v>
      </c>
      <c r="Q99" s="68" t="s">
        <v>43</v>
      </c>
      <c r="R99" s="70">
        <v>954</v>
      </c>
      <c r="S99" s="65">
        <v>226</v>
      </c>
      <c r="T99" s="65">
        <v>4.2</v>
      </c>
      <c r="U99" s="65">
        <v>2.5</v>
      </c>
      <c r="V99" s="65">
        <v>36.5</v>
      </c>
      <c r="W99" s="65">
        <v>2.7</v>
      </c>
      <c r="X99" s="65">
        <v>2.7</v>
      </c>
      <c r="Y99" s="65">
        <v>9.1</v>
      </c>
      <c r="Z99" s="68">
        <v>1.2</v>
      </c>
    </row>
    <row r="100" spans="1:26" ht="96.6">
      <c r="A100" s="63">
        <v>20534</v>
      </c>
      <c r="B100" s="64" t="s">
        <v>269</v>
      </c>
      <c r="C100" s="64" t="s">
        <v>1044</v>
      </c>
      <c r="D100" s="64" t="s">
        <v>1359</v>
      </c>
      <c r="E100" s="64" t="s">
        <v>1360</v>
      </c>
      <c r="F100" s="65">
        <v>184</v>
      </c>
      <c r="G100" s="66" t="s">
        <v>1361</v>
      </c>
      <c r="H100" s="67">
        <v>0</v>
      </c>
      <c r="I100" s="65">
        <v>0</v>
      </c>
      <c r="J100" s="65">
        <v>0</v>
      </c>
      <c r="K100" s="65" t="s">
        <v>26</v>
      </c>
      <c r="L100" s="65">
        <v>0</v>
      </c>
      <c r="M100" s="65" t="s">
        <v>1987</v>
      </c>
      <c r="N100" s="68">
        <v>0</v>
      </c>
      <c r="O100" s="69" t="s">
        <v>1358</v>
      </c>
      <c r="P100" s="67" t="s">
        <v>1534</v>
      </c>
      <c r="Q100" s="68" t="s">
        <v>1798</v>
      </c>
      <c r="R100" s="70">
        <v>939</v>
      </c>
      <c r="S100" s="65">
        <v>223</v>
      </c>
      <c r="T100" s="65">
        <v>4.8</v>
      </c>
      <c r="U100" s="65">
        <v>2.7</v>
      </c>
      <c r="V100" s="65">
        <v>33.5</v>
      </c>
      <c r="W100" s="65">
        <v>2.9</v>
      </c>
      <c r="X100" s="65">
        <v>2.8</v>
      </c>
      <c r="Y100" s="65">
        <v>10.5</v>
      </c>
      <c r="Z100" s="68">
        <v>1.2</v>
      </c>
    </row>
    <row r="101" spans="1:26" ht="69">
      <c r="A101" s="63">
        <v>20537</v>
      </c>
      <c r="B101" s="64" t="s">
        <v>270</v>
      </c>
      <c r="C101" s="64" t="s">
        <v>271</v>
      </c>
      <c r="D101" s="64" t="s">
        <v>272</v>
      </c>
      <c r="E101" s="64" t="s">
        <v>1577</v>
      </c>
      <c r="F101" s="65" t="s">
        <v>30</v>
      </c>
      <c r="G101" s="66" t="s">
        <v>1390</v>
      </c>
      <c r="H101" s="67">
        <v>0</v>
      </c>
      <c r="I101" s="65">
        <v>0</v>
      </c>
      <c r="J101" s="65">
        <v>0</v>
      </c>
      <c r="K101" s="65">
        <v>0</v>
      </c>
      <c r="L101" s="65" t="s">
        <v>1982</v>
      </c>
      <c r="M101" s="65" t="s">
        <v>1987</v>
      </c>
      <c r="N101" s="68" t="s">
        <v>26</v>
      </c>
      <c r="O101" s="69" t="s">
        <v>273</v>
      </c>
      <c r="P101" s="67" t="s">
        <v>30</v>
      </c>
      <c r="Q101" s="68" t="s">
        <v>43</v>
      </c>
      <c r="R101" s="70">
        <v>1234</v>
      </c>
      <c r="S101" s="65">
        <v>294</v>
      </c>
      <c r="T101" s="65">
        <v>9.6999999999999993</v>
      </c>
      <c r="U101" s="65">
        <v>2.2999999999999998</v>
      </c>
      <c r="V101" s="65">
        <v>43.6</v>
      </c>
      <c r="W101" s="65">
        <v>3.8</v>
      </c>
      <c r="X101" s="65">
        <v>2.9</v>
      </c>
      <c r="Y101" s="65">
        <v>6.5</v>
      </c>
      <c r="Z101" s="68">
        <v>1.9</v>
      </c>
    </row>
    <row r="102" spans="1:26" ht="110.4">
      <c r="A102" s="63">
        <v>20555</v>
      </c>
      <c r="B102" s="64" t="s">
        <v>274</v>
      </c>
      <c r="C102" s="64" t="s">
        <v>1045</v>
      </c>
      <c r="D102" s="64" t="s">
        <v>1046</v>
      </c>
      <c r="E102" s="64" t="s">
        <v>1362</v>
      </c>
      <c r="F102" s="65">
        <v>184</v>
      </c>
      <c r="G102" s="66" t="s">
        <v>1047</v>
      </c>
      <c r="H102" s="67">
        <v>0</v>
      </c>
      <c r="I102" s="65">
        <v>0</v>
      </c>
      <c r="J102" s="65">
        <v>0</v>
      </c>
      <c r="K102" s="65" t="s">
        <v>26</v>
      </c>
      <c r="L102" s="65">
        <v>0</v>
      </c>
      <c r="M102" s="65" t="s">
        <v>1987</v>
      </c>
      <c r="N102" s="68">
        <v>0</v>
      </c>
      <c r="O102" s="69" t="s">
        <v>1358</v>
      </c>
      <c r="P102" s="67" t="s">
        <v>1534</v>
      </c>
      <c r="Q102" s="68" t="s">
        <v>1798</v>
      </c>
      <c r="R102" s="70">
        <v>945</v>
      </c>
      <c r="S102" s="65">
        <v>225</v>
      </c>
      <c r="T102" s="65">
        <v>6.7</v>
      </c>
      <c r="U102" s="65">
        <v>3.6</v>
      </c>
      <c r="V102" s="65">
        <v>26.2</v>
      </c>
      <c r="W102" s="65">
        <v>4.2</v>
      </c>
      <c r="X102" s="65">
        <v>2.4</v>
      </c>
      <c r="Y102" s="65">
        <v>13.6</v>
      </c>
      <c r="Z102" s="68">
        <v>1.8</v>
      </c>
    </row>
    <row r="103" spans="1:26" ht="124.2">
      <c r="A103" s="63">
        <v>20614</v>
      </c>
      <c r="B103" s="64" t="s">
        <v>275</v>
      </c>
      <c r="C103" s="64" t="s">
        <v>276</v>
      </c>
      <c r="D103" s="64" t="s">
        <v>277</v>
      </c>
      <c r="E103" s="64" t="s">
        <v>2283</v>
      </c>
      <c r="F103" s="65">
        <v>26</v>
      </c>
      <c r="G103" s="66" t="s">
        <v>2284</v>
      </c>
      <c r="H103" s="67">
        <v>0</v>
      </c>
      <c r="I103" s="65">
        <v>0</v>
      </c>
      <c r="J103" s="65">
        <v>0</v>
      </c>
      <c r="K103" s="65" t="s">
        <v>26</v>
      </c>
      <c r="L103" s="65">
        <v>0</v>
      </c>
      <c r="M103" s="65" t="s">
        <v>1983</v>
      </c>
      <c r="N103" s="68" t="s">
        <v>26</v>
      </c>
      <c r="O103" s="69" t="s">
        <v>48</v>
      </c>
      <c r="P103" s="67" t="s">
        <v>30</v>
      </c>
      <c r="Q103" s="68" t="s">
        <v>43</v>
      </c>
      <c r="R103" s="70">
        <v>1749</v>
      </c>
      <c r="S103" s="65">
        <v>419</v>
      </c>
      <c r="T103" s="65">
        <v>21.9</v>
      </c>
      <c r="U103" s="65">
        <v>11.5</v>
      </c>
      <c r="V103" s="65">
        <v>46.7</v>
      </c>
      <c r="W103" s="65">
        <v>20.9</v>
      </c>
      <c r="X103" s="65">
        <v>2.5</v>
      </c>
      <c r="Y103" s="65">
        <v>7.4</v>
      </c>
      <c r="Z103" s="68">
        <v>0.83</v>
      </c>
    </row>
    <row r="104" spans="1:26" ht="138">
      <c r="A104" s="63">
        <v>20615</v>
      </c>
      <c r="B104" s="64" t="s">
        <v>278</v>
      </c>
      <c r="C104" s="64" t="s">
        <v>279</v>
      </c>
      <c r="D104" s="64" t="s">
        <v>280</v>
      </c>
      <c r="E104" s="64" t="s">
        <v>2212</v>
      </c>
      <c r="F104" s="65">
        <v>100</v>
      </c>
      <c r="G104" s="66" t="s">
        <v>2213</v>
      </c>
      <c r="H104" s="67">
        <v>0</v>
      </c>
      <c r="I104" s="65">
        <v>0</v>
      </c>
      <c r="J104" s="65">
        <v>0</v>
      </c>
      <c r="K104" s="65" t="s">
        <v>26</v>
      </c>
      <c r="L104" s="65">
        <v>0</v>
      </c>
      <c r="M104" s="65" t="s">
        <v>1986</v>
      </c>
      <c r="N104" s="68" t="s">
        <v>26</v>
      </c>
      <c r="O104" s="69" t="s">
        <v>51</v>
      </c>
      <c r="P104" s="67" t="s">
        <v>30</v>
      </c>
      <c r="Q104" s="68" t="s">
        <v>43</v>
      </c>
      <c r="R104" s="70">
        <v>1914</v>
      </c>
      <c r="S104" s="65">
        <v>457</v>
      </c>
      <c r="T104" s="65">
        <v>22</v>
      </c>
      <c r="U104" s="65">
        <v>12</v>
      </c>
      <c r="V104" s="65">
        <v>59</v>
      </c>
      <c r="W104" s="65">
        <v>39</v>
      </c>
      <c r="X104" s="65">
        <v>2.2999999999999998</v>
      </c>
      <c r="Y104" s="65">
        <v>5.4</v>
      </c>
      <c r="Z104" s="68">
        <v>0.78</v>
      </c>
    </row>
    <row r="105" spans="1:26" ht="124.2">
      <c r="A105" s="63">
        <v>20616</v>
      </c>
      <c r="B105" s="64" t="s">
        <v>281</v>
      </c>
      <c r="C105" s="64" t="s">
        <v>282</v>
      </c>
      <c r="D105" s="64" t="s">
        <v>283</v>
      </c>
      <c r="E105" s="64" t="s">
        <v>2214</v>
      </c>
      <c r="F105" s="65">
        <v>100</v>
      </c>
      <c r="G105" s="66" t="s">
        <v>2215</v>
      </c>
      <c r="H105" s="67">
        <v>0</v>
      </c>
      <c r="I105" s="65">
        <v>0</v>
      </c>
      <c r="J105" s="65">
        <v>0</v>
      </c>
      <c r="K105" s="65" t="s">
        <v>26</v>
      </c>
      <c r="L105" s="65">
        <v>0</v>
      </c>
      <c r="M105" s="65" t="s">
        <v>1983</v>
      </c>
      <c r="N105" s="68" t="s">
        <v>26</v>
      </c>
      <c r="O105" s="69" t="s">
        <v>51</v>
      </c>
      <c r="P105" s="67" t="s">
        <v>30</v>
      </c>
      <c r="Q105" s="68" t="s">
        <v>43</v>
      </c>
      <c r="R105" s="70">
        <v>1991</v>
      </c>
      <c r="S105" s="65">
        <v>475</v>
      </c>
      <c r="T105" s="65">
        <v>23</v>
      </c>
      <c r="U105" s="65">
        <v>13</v>
      </c>
      <c r="V105" s="65">
        <v>62</v>
      </c>
      <c r="W105" s="65">
        <v>41</v>
      </c>
      <c r="X105" s="65">
        <v>0.99</v>
      </c>
      <c r="Y105" s="65">
        <v>5.0999999999999996</v>
      </c>
      <c r="Z105" s="68">
        <v>0.75</v>
      </c>
    </row>
    <row r="106" spans="1:26" ht="165.6">
      <c r="A106" s="63">
        <v>20633</v>
      </c>
      <c r="B106" s="64" t="s">
        <v>288</v>
      </c>
      <c r="C106" s="64" t="s">
        <v>289</v>
      </c>
      <c r="D106" s="64" t="s">
        <v>290</v>
      </c>
      <c r="E106" s="64" t="s">
        <v>2216</v>
      </c>
      <c r="F106" s="65">
        <v>76</v>
      </c>
      <c r="G106" s="66" t="s">
        <v>2217</v>
      </c>
      <c r="H106" s="67">
        <v>0</v>
      </c>
      <c r="I106" s="65">
        <v>0</v>
      </c>
      <c r="J106" s="65">
        <v>0</v>
      </c>
      <c r="K106" s="65" t="s">
        <v>26</v>
      </c>
      <c r="L106" s="65">
        <v>0</v>
      </c>
      <c r="M106" s="65" t="s">
        <v>1983</v>
      </c>
      <c r="N106" s="68" t="s">
        <v>26</v>
      </c>
      <c r="O106" s="69" t="s">
        <v>51</v>
      </c>
      <c r="P106" s="67" t="s">
        <v>30</v>
      </c>
      <c r="Q106" s="68" t="s">
        <v>43</v>
      </c>
      <c r="R106" s="70">
        <v>1964</v>
      </c>
      <c r="S106" s="65">
        <v>469</v>
      </c>
      <c r="T106" s="65">
        <v>21</v>
      </c>
      <c r="U106" s="65">
        <v>12</v>
      </c>
      <c r="V106" s="65">
        <v>63</v>
      </c>
      <c r="W106" s="65">
        <v>41</v>
      </c>
      <c r="X106" s="65">
        <v>2.5</v>
      </c>
      <c r="Y106" s="65">
        <v>5.3</v>
      </c>
      <c r="Z106" s="68">
        <v>0.73</v>
      </c>
    </row>
    <row r="107" spans="1:26" ht="124.2">
      <c r="A107" s="63">
        <v>20634</v>
      </c>
      <c r="B107" s="64" t="s">
        <v>291</v>
      </c>
      <c r="C107" s="64" t="s">
        <v>292</v>
      </c>
      <c r="D107" s="64" t="s">
        <v>293</v>
      </c>
      <c r="E107" s="64" t="s">
        <v>2218</v>
      </c>
      <c r="F107" s="65">
        <v>76</v>
      </c>
      <c r="G107" s="66" t="s">
        <v>2219</v>
      </c>
      <c r="H107" s="67">
        <v>0</v>
      </c>
      <c r="I107" s="65">
        <v>0</v>
      </c>
      <c r="J107" s="65">
        <v>0</v>
      </c>
      <c r="K107" s="65" t="s">
        <v>26</v>
      </c>
      <c r="L107" s="65">
        <v>0</v>
      </c>
      <c r="M107" s="65" t="s">
        <v>1983</v>
      </c>
      <c r="N107" s="68" t="s">
        <v>26</v>
      </c>
      <c r="O107" s="69" t="s">
        <v>51</v>
      </c>
      <c r="P107" s="67" t="s">
        <v>30</v>
      </c>
      <c r="Q107" s="68" t="s">
        <v>43</v>
      </c>
      <c r="R107" s="70">
        <v>2064</v>
      </c>
      <c r="S107" s="65">
        <v>493</v>
      </c>
      <c r="T107" s="65">
        <v>23</v>
      </c>
      <c r="U107" s="65">
        <v>13</v>
      </c>
      <c r="V107" s="65">
        <v>65</v>
      </c>
      <c r="W107" s="65">
        <v>41</v>
      </c>
      <c r="X107" s="65">
        <v>1.6</v>
      </c>
      <c r="Y107" s="65">
        <v>5.2</v>
      </c>
      <c r="Z107" s="68">
        <v>0.75</v>
      </c>
    </row>
    <row r="108" spans="1:26" ht="82.8">
      <c r="A108" s="63">
        <v>20671</v>
      </c>
      <c r="B108" s="64" t="s">
        <v>294</v>
      </c>
      <c r="C108" s="64" t="s">
        <v>295</v>
      </c>
      <c r="D108" s="64" t="s">
        <v>296</v>
      </c>
      <c r="E108" s="64" t="s">
        <v>838</v>
      </c>
      <c r="F108" s="65">
        <v>503</v>
      </c>
      <c r="G108" s="66" t="s">
        <v>907</v>
      </c>
      <c r="H108" s="67">
        <v>0</v>
      </c>
      <c r="I108" s="65">
        <v>0</v>
      </c>
      <c r="J108" s="65">
        <v>0</v>
      </c>
      <c r="K108" s="65">
        <v>0</v>
      </c>
      <c r="L108" s="65">
        <v>0</v>
      </c>
      <c r="M108" s="65" t="s">
        <v>1987</v>
      </c>
      <c r="N108" s="68" t="s">
        <v>26</v>
      </c>
      <c r="O108" s="69" t="s">
        <v>7</v>
      </c>
      <c r="P108" s="67" t="s">
        <v>30</v>
      </c>
      <c r="Q108" s="68" t="s">
        <v>43</v>
      </c>
      <c r="R108" s="70">
        <v>1061</v>
      </c>
      <c r="S108" s="65">
        <v>250</v>
      </c>
      <c r="T108" s="65">
        <v>0.8</v>
      </c>
      <c r="U108" s="65">
        <v>0.1</v>
      </c>
      <c r="V108" s="65">
        <v>51</v>
      </c>
      <c r="W108" s="65">
        <v>0.8</v>
      </c>
      <c r="X108" s="65">
        <v>2.8</v>
      </c>
      <c r="Y108" s="65">
        <v>8.3000000000000007</v>
      </c>
      <c r="Z108" s="68">
        <v>2</v>
      </c>
    </row>
    <row r="109" spans="1:26" ht="96.6">
      <c r="A109" s="63">
        <v>20672</v>
      </c>
      <c r="B109" s="64" t="s">
        <v>297</v>
      </c>
      <c r="C109" s="64" t="s">
        <v>839</v>
      </c>
      <c r="D109" s="64" t="s">
        <v>840</v>
      </c>
      <c r="E109" s="64" t="s">
        <v>1177</v>
      </c>
      <c r="F109" s="65">
        <v>503</v>
      </c>
      <c r="G109" s="66" t="s">
        <v>1178</v>
      </c>
      <c r="H109" s="67">
        <v>0</v>
      </c>
      <c r="I109" s="65">
        <v>0</v>
      </c>
      <c r="J109" s="65">
        <v>0</v>
      </c>
      <c r="K109" s="65">
        <v>0</v>
      </c>
      <c r="L109" s="65">
        <v>0</v>
      </c>
      <c r="M109" s="65" t="s">
        <v>1987</v>
      </c>
      <c r="N109" s="68" t="s">
        <v>26</v>
      </c>
      <c r="O109" s="69" t="s">
        <v>7</v>
      </c>
      <c r="P109" s="67" t="s">
        <v>30</v>
      </c>
      <c r="Q109" s="68" t="s">
        <v>43</v>
      </c>
      <c r="R109" s="70">
        <v>1014</v>
      </c>
      <c r="S109" s="65">
        <v>243</v>
      </c>
      <c r="T109" s="65">
        <v>1.9</v>
      </c>
      <c r="U109" s="65">
        <v>0.3</v>
      </c>
      <c r="V109" s="65">
        <v>47</v>
      </c>
      <c r="W109" s="65">
        <v>0.5</v>
      </c>
      <c r="X109" s="65">
        <v>3.2</v>
      </c>
      <c r="Y109" s="65">
        <v>8.3000000000000007</v>
      </c>
      <c r="Z109" s="68">
        <v>1.8</v>
      </c>
    </row>
    <row r="110" spans="1:26" ht="82.8">
      <c r="A110" s="63">
        <v>20673</v>
      </c>
      <c r="B110" s="64" t="s">
        <v>298</v>
      </c>
      <c r="C110" s="64" t="s">
        <v>299</v>
      </c>
      <c r="D110" s="64" t="s">
        <v>300</v>
      </c>
      <c r="E110" s="64" t="s">
        <v>841</v>
      </c>
      <c r="F110" s="65">
        <v>503</v>
      </c>
      <c r="G110" s="66" t="s">
        <v>908</v>
      </c>
      <c r="H110" s="67">
        <v>0</v>
      </c>
      <c r="I110" s="65">
        <v>0</v>
      </c>
      <c r="J110" s="65">
        <v>0</v>
      </c>
      <c r="K110" s="65">
        <v>0</v>
      </c>
      <c r="L110" s="65">
        <v>0</v>
      </c>
      <c r="M110" s="65" t="s">
        <v>1987</v>
      </c>
      <c r="N110" s="68" t="s">
        <v>26</v>
      </c>
      <c r="O110" s="69" t="s">
        <v>7</v>
      </c>
      <c r="P110" s="67" t="s">
        <v>30</v>
      </c>
      <c r="Q110" s="68" t="s">
        <v>43</v>
      </c>
      <c r="R110" s="70">
        <v>990</v>
      </c>
      <c r="S110" s="65">
        <v>241</v>
      </c>
      <c r="T110" s="65">
        <v>0.7</v>
      </c>
      <c r="U110" s="65">
        <v>0.1</v>
      </c>
      <c r="V110" s="65">
        <v>50</v>
      </c>
      <c r="W110" s="65">
        <v>0.7</v>
      </c>
      <c r="X110" s="65">
        <v>3</v>
      </c>
      <c r="Y110" s="65">
        <v>8</v>
      </c>
      <c r="Z110" s="68">
        <v>2.2000000000000002</v>
      </c>
    </row>
    <row r="111" spans="1:26" ht="96.6">
      <c r="A111" s="63">
        <v>20676</v>
      </c>
      <c r="B111" s="64" t="s">
        <v>301</v>
      </c>
      <c r="C111" s="64" t="s">
        <v>302</v>
      </c>
      <c r="D111" s="64" t="s">
        <v>303</v>
      </c>
      <c r="E111" s="64" t="s">
        <v>1179</v>
      </c>
      <c r="F111" s="65">
        <v>38</v>
      </c>
      <c r="G111" s="66" t="s">
        <v>1180</v>
      </c>
      <c r="H111" s="67" t="s">
        <v>26</v>
      </c>
      <c r="I111" s="65" t="s">
        <v>26</v>
      </c>
      <c r="J111" s="65">
        <v>0</v>
      </c>
      <c r="K111" s="65">
        <v>0</v>
      </c>
      <c r="L111" s="65">
        <v>0</v>
      </c>
      <c r="M111" s="65" t="s">
        <v>1987</v>
      </c>
      <c r="N111" s="68" t="s">
        <v>26</v>
      </c>
      <c r="O111" s="69" t="s">
        <v>215</v>
      </c>
      <c r="P111" s="67" t="s">
        <v>30</v>
      </c>
      <c r="Q111" s="68" t="s">
        <v>43</v>
      </c>
      <c r="R111" s="70">
        <v>1094</v>
      </c>
      <c r="S111" s="65">
        <v>259</v>
      </c>
      <c r="T111" s="65">
        <v>3.3</v>
      </c>
      <c r="U111" s="65">
        <v>0.7</v>
      </c>
      <c r="V111" s="65">
        <v>44.7</v>
      </c>
      <c r="W111" s="65">
        <v>2.4</v>
      </c>
      <c r="X111" s="65">
        <v>4.7</v>
      </c>
      <c r="Y111" s="65">
        <v>10.199999999999999</v>
      </c>
      <c r="Z111" s="68">
        <v>1.6</v>
      </c>
    </row>
    <row r="112" spans="1:26" ht="110.4">
      <c r="A112" s="63">
        <v>20682</v>
      </c>
      <c r="B112" s="64" t="s">
        <v>304</v>
      </c>
      <c r="C112" s="64" t="s">
        <v>305</v>
      </c>
      <c r="D112" s="64" t="s">
        <v>306</v>
      </c>
      <c r="E112" s="64" t="s">
        <v>1016</v>
      </c>
      <c r="F112" s="65">
        <v>570</v>
      </c>
      <c r="G112" s="66" t="s">
        <v>1017</v>
      </c>
      <c r="H112" s="67" t="s">
        <v>26</v>
      </c>
      <c r="I112" s="65" t="s">
        <v>26</v>
      </c>
      <c r="J112" s="65">
        <v>0</v>
      </c>
      <c r="K112" s="65">
        <v>0</v>
      </c>
      <c r="L112" s="65">
        <v>0</v>
      </c>
      <c r="M112" s="65" t="s">
        <v>1987</v>
      </c>
      <c r="N112" s="68">
        <v>0</v>
      </c>
      <c r="O112" s="69" t="s">
        <v>307</v>
      </c>
      <c r="P112" s="67" t="s">
        <v>1516</v>
      </c>
      <c r="Q112" s="68" t="s">
        <v>1809</v>
      </c>
      <c r="R112" s="70">
        <v>1031</v>
      </c>
      <c r="S112" s="65">
        <v>244</v>
      </c>
      <c r="T112" s="65">
        <v>3.9</v>
      </c>
      <c r="U112" s="65">
        <v>0.6</v>
      </c>
      <c r="V112" s="65">
        <v>37.6</v>
      </c>
      <c r="W112" s="65">
        <v>2.4</v>
      </c>
      <c r="X112" s="65">
        <v>6.2</v>
      </c>
      <c r="Y112" s="65">
        <v>11.7</v>
      </c>
      <c r="Z112" s="68">
        <v>1.4</v>
      </c>
    </row>
    <row r="113" spans="1:26" ht="138">
      <c r="A113" s="63">
        <v>20683</v>
      </c>
      <c r="B113" s="64" t="s">
        <v>308</v>
      </c>
      <c r="C113" s="64" t="s">
        <v>1181</v>
      </c>
      <c r="D113" s="64" t="s">
        <v>1182</v>
      </c>
      <c r="E113" s="64" t="s">
        <v>1183</v>
      </c>
      <c r="F113" s="65">
        <v>713</v>
      </c>
      <c r="G113" s="66" t="s">
        <v>1184</v>
      </c>
      <c r="H113" s="67">
        <v>0</v>
      </c>
      <c r="I113" s="65">
        <v>0</v>
      </c>
      <c r="J113" s="65">
        <v>0</v>
      </c>
      <c r="K113" s="65" t="s">
        <v>26</v>
      </c>
      <c r="L113" s="65">
        <v>0</v>
      </c>
      <c r="M113" s="65" t="s">
        <v>1987</v>
      </c>
      <c r="N113" s="68">
        <v>0</v>
      </c>
      <c r="O113" s="69" t="s">
        <v>79</v>
      </c>
      <c r="P113" s="67" t="s">
        <v>1516</v>
      </c>
      <c r="Q113" s="68" t="s">
        <v>1809</v>
      </c>
      <c r="R113" s="70">
        <v>1156</v>
      </c>
      <c r="S113" s="65">
        <v>275</v>
      </c>
      <c r="T113" s="65">
        <v>7.9</v>
      </c>
      <c r="U113" s="65">
        <v>0.8</v>
      </c>
      <c r="V113" s="65">
        <v>38.9</v>
      </c>
      <c r="W113" s="65">
        <v>6.6</v>
      </c>
      <c r="X113" s="65">
        <v>5.7</v>
      </c>
      <c r="Y113" s="65">
        <v>9.1999999999999993</v>
      </c>
      <c r="Z113" s="68">
        <v>1.5</v>
      </c>
    </row>
    <row r="114" spans="1:26" ht="179.4">
      <c r="A114" s="63">
        <v>20684</v>
      </c>
      <c r="B114" s="64" t="s">
        <v>309</v>
      </c>
      <c r="C114" s="64" t="s">
        <v>310</v>
      </c>
      <c r="D114" s="64" t="s">
        <v>311</v>
      </c>
      <c r="E114" s="64" t="s">
        <v>1185</v>
      </c>
      <c r="F114" s="65">
        <v>475</v>
      </c>
      <c r="G114" s="66" t="s">
        <v>1186</v>
      </c>
      <c r="H114" s="67" t="s">
        <v>26</v>
      </c>
      <c r="I114" s="65" t="s">
        <v>26</v>
      </c>
      <c r="J114" s="65">
        <v>0</v>
      </c>
      <c r="K114" s="65">
        <v>0</v>
      </c>
      <c r="L114" s="65">
        <v>0</v>
      </c>
      <c r="M114" s="65" t="s">
        <v>1983</v>
      </c>
      <c r="N114" s="68">
        <v>0</v>
      </c>
      <c r="O114" s="69" t="s">
        <v>312</v>
      </c>
      <c r="P114" s="67" t="s">
        <v>1516</v>
      </c>
      <c r="Q114" s="68" t="s">
        <v>1809</v>
      </c>
      <c r="R114" s="70">
        <v>992</v>
      </c>
      <c r="S114" s="65">
        <v>235</v>
      </c>
      <c r="T114" s="65">
        <v>3.4</v>
      </c>
      <c r="U114" s="65">
        <v>1.5</v>
      </c>
      <c r="V114" s="65">
        <v>39</v>
      </c>
      <c r="W114" s="65">
        <v>2.6</v>
      </c>
      <c r="X114" s="65">
        <v>5.7</v>
      </c>
      <c r="Y114" s="65">
        <v>9.3000000000000007</v>
      </c>
      <c r="Z114" s="68">
        <v>1.5</v>
      </c>
    </row>
    <row r="115" spans="1:26" ht="110.4">
      <c r="A115" s="63">
        <v>20685</v>
      </c>
      <c r="B115" s="64" t="s">
        <v>313</v>
      </c>
      <c r="C115" s="64" t="s">
        <v>314</v>
      </c>
      <c r="D115" s="64" t="s">
        <v>315</v>
      </c>
      <c r="E115" s="64" t="s">
        <v>1187</v>
      </c>
      <c r="F115" s="65">
        <v>475</v>
      </c>
      <c r="G115" s="66" t="s">
        <v>1188</v>
      </c>
      <c r="H115" s="67">
        <v>0</v>
      </c>
      <c r="I115" s="65">
        <v>0</v>
      </c>
      <c r="J115" s="65">
        <v>0</v>
      </c>
      <c r="K115" s="65" t="s">
        <v>26</v>
      </c>
      <c r="L115" s="65">
        <v>0</v>
      </c>
      <c r="M115" s="65" t="s">
        <v>1987</v>
      </c>
      <c r="N115" s="68">
        <v>0</v>
      </c>
      <c r="O115" s="69" t="s">
        <v>316</v>
      </c>
      <c r="P115" s="67" t="s">
        <v>1565</v>
      </c>
      <c r="Q115" s="68" t="s">
        <v>1827</v>
      </c>
      <c r="R115" s="70">
        <v>976</v>
      </c>
      <c r="S115" s="65">
        <v>230</v>
      </c>
      <c r="T115" s="65">
        <v>0.9</v>
      </c>
      <c r="U115" s="65">
        <v>0.3</v>
      </c>
      <c r="V115" s="65">
        <v>46</v>
      </c>
      <c r="W115" s="65">
        <v>1.9</v>
      </c>
      <c r="X115" s="65">
        <v>3.4</v>
      </c>
      <c r="Y115" s="65">
        <v>7.9</v>
      </c>
      <c r="Z115" s="68">
        <v>1.3</v>
      </c>
    </row>
    <row r="116" spans="1:26" ht="69">
      <c r="A116" s="63">
        <v>20772</v>
      </c>
      <c r="B116" s="64" t="s">
        <v>320</v>
      </c>
      <c r="C116" s="64" t="s">
        <v>146</v>
      </c>
      <c r="D116" s="64" t="s">
        <v>321</v>
      </c>
      <c r="E116" s="64" t="s">
        <v>842</v>
      </c>
      <c r="F116" s="65">
        <v>97</v>
      </c>
      <c r="G116" s="66" t="s">
        <v>909</v>
      </c>
      <c r="H116" s="67">
        <v>0</v>
      </c>
      <c r="I116" s="65">
        <v>0</v>
      </c>
      <c r="J116" s="65">
        <v>0</v>
      </c>
      <c r="K116" s="65" t="s">
        <v>26</v>
      </c>
      <c r="L116" s="65">
        <v>0</v>
      </c>
      <c r="M116" s="65" t="s">
        <v>1987</v>
      </c>
      <c r="N116" s="68" t="s">
        <v>26</v>
      </c>
      <c r="O116" s="69" t="s">
        <v>322</v>
      </c>
      <c r="P116" s="67" t="s">
        <v>30</v>
      </c>
      <c r="Q116" s="68" t="s">
        <v>43</v>
      </c>
      <c r="R116" s="70">
        <v>964</v>
      </c>
      <c r="S116" s="65">
        <v>228</v>
      </c>
      <c r="T116" s="65">
        <v>1.4</v>
      </c>
      <c r="U116" s="65">
        <v>0.3</v>
      </c>
      <c r="V116" s="65">
        <v>44.9</v>
      </c>
      <c r="W116" s="65">
        <v>1.7</v>
      </c>
      <c r="X116" s="65">
        <v>2.8</v>
      </c>
      <c r="Y116" s="65">
        <v>7.5</v>
      </c>
      <c r="Z116" s="68">
        <v>1.4</v>
      </c>
    </row>
    <row r="117" spans="1:26" ht="96.6">
      <c r="A117" s="63">
        <v>20794</v>
      </c>
      <c r="B117" s="64" t="s">
        <v>326</v>
      </c>
      <c r="C117" s="64" t="s">
        <v>327</v>
      </c>
      <c r="D117" s="64" t="s">
        <v>328</v>
      </c>
      <c r="E117" s="64" t="s">
        <v>1189</v>
      </c>
      <c r="F117" s="65">
        <v>85</v>
      </c>
      <c r="G117" s="66" t="s">
        <v>1190</v>
      </c>
      <c r="H117" s="67" t="s">
        <v>26</v>
      </c>
      <c r="I117" s="65" t="s">
        <v>26</v>
      </c>
      <c r="J117" s="65">
        <v>0</v>
      </c>
      <c r="K117" s="65">
        <v>0</v>
      </c>
      <c r="L117" s="65">
        <v>0</v>
      </c>
      <c r="M117" s="65" t="s">
        <v>1987</v>
      </c>
      <c r="N117" s="68" t="s">
        <v>26</v>
      </c>
      <c r="O117" s="69" t="s">
        <v>329</v>
      </c>
      <c r="P117" s="67" t="s">
        <v>30</v>
      </c>
      <c r="Q117" s="68" t="s">
        <v>43</v>
      </c>
      <c r="R117" s="70">
        <v>1049</v>
      </c>
      <c r="S117" s="65">
        <v>248</v>
      </c>
      <c r="T117" s="65">
        <v>2.4</v>
      </c>
      <c r="U117" s="65">
        <v>0.4</v>
      </c>
      <c r="V117" s="65">
        <v>46.1</v>
      </c>
      <c r="W117" s="65">
        <v>1.8</v>
      </c>
      <c r="X117" s="65">
        <v>3.5</v>
      </c>
      <c r="Y117" s="65">
        <v>8.6999999999999993</v>
      </c>
      <c r="Z117" s="68">
        <v>1.6</v>
      </c>
    </row>
    <row r="118" spans="1:26" ht="151.80000000000001">
      <c r="A118" s="63">
        <v>20862</v>
      </c>
      <c r="B118" s="64" t="s">
        <v>330</v>
      </c>
      <c r="C118" s="64" t="s">
        <v>331</v>
      </c>
      <c r="D118" s="64" t="s">
        <v>332</v>
      </c>
      <c r="E118" s="64" t="s">
        <v>333</v>
      </c>
      <c r="F118" s="65">
        <v>100</v>
      </c>
      <c r="G118" s="66" t="s">
        <v>910</v>
      </c>
      <c r="H118" s="67">
        <v>0</v>
      </c>
      <c r="I118" s="65">
        <v>0</v>
      </c>
      <c r="J118" s="65">
        <v>0</v>
      </c>
      <c r="K118" s="65" t="s">
        <v>26</v>
      </c>
      <c r="L118" s="65">
        <v>0</v>
      </c>
      <c r="M118" s="65" t="s">
        <v>1987</v>
      </c>
      <c r="N118" s="68">
        <v>0</v>
      </c>
      <c r="O118" s="69" t="s">
        <v>48</v>
      </c>
      <c r="P118" s="67" t="s">
        <v>1546</v>
      </c>
      <c r="Q118" s="68" t="s">
        <v>1828</v>
      </c>
      <c r="R118" s="70">
        <v>1066</v>
      </c>
      <c r="S118" s="65">
        <v>254</v>
      </c>
      <c r="T118" s="65">
        <v>18.2</v>
      </c>
      <c r="U118" s="65">
        <v>6.8</v>
      </c>
      <c r="V118" s="65">
        <v>6.9</v>
      </c>
      <c r="W118" s="65">
        <v>1.5</v>
      </c>
      <c r="X118" s="65">
        <v>1</v>
      </c>
      <c r="Y118" s="65">
        <v>16.2</v>
      </c>
      <c r="Z118" s="68">
        <v>1.8</v>
      </c>
    </row>
    <row r="119" spans="1:26" ht="124.2">
      <c r="A119" s="63">
        <v>20950</v>
      </c>
      <c r="B119" s="64" t="s">
        <v>335</v>
      </c>
      <c r="C119" s="64" t="s">
        <v>276</v>
      </c>
      <c r="D119" s="64" t="s">
        <v>277</v>
      </c>
      <c r="E119" s="64" t="s">
        <v>2285</v>
      </c>
      <c r="F119" s="65">
        <v>114</v>
      </c>
      <c r="G119" s="66" t="s">
        <v>2286</v>
      </c>
      <c r="H119" s="67">
        <v>0</v>
      </c>
      <c r="I119" s="65">
        <v>0</v>
      </c>
      <c r="J119" s="65">
        <v>0</v>
      </c>
      <c r="K119" s="65" t="s">
        <v>26</v>
      </c>
      <c r="L119" s="65">
        <v>0</v>
      </c>
      <c r="M119" s="65" t="s">
        <v>1983</v>
      </c>
      <c r="N119" s="68" t="s">
        <v>26</v>
      </c>
      <c r="O119" s="69" t="s">
        <v>48</v>
      </c>
      <c r="P119" s="67" t="s">
        <v>30</v>
      </c>
      <c r="Q119" s="68" t="s">
        <v>43</v>
      </c>
      <c r="R119" s="70">
        <v>1699</v>
      </c>
      <c r="S119" s="65">
        <v>407</v>
      </c>
      <c r="T119" s="65">
        <v>21.3</v>
      </c>
      <c r="U119" s="65">
        <v>11.1</v>
      </c>
      <c r="V119" s="65">
        <v>45.3</v>
      </c>
      <c r="W119" s="65">
        <v>20.3</v>
      </c>
      <c r="X119" s="65">
        <v>2.5</v>
      </c>
      <c r="Y119" s="65">
        <v>7.2</v>
      </c>
      <c r="Z119" s="68">
        <v>0.81</v>
      </c>
    </row>
    <row r="120" spans="1:26" ht="409.6">
      <c r="A120" s="63">
        <v>20961</v>
      </c>
      <c r="B120" s="64" t="s">
        <v>336</v>
      </c>
      <c r="C120" s="64" t="s">
        <v>337</v>
      </c>
      <c r="D120" s="64" t="s">
        <v>338</v>
      </c>
      <c r="E120" s="64" t="s">
        <v>1129</v>
      </c>
      <c r="F120" s="65">
        <v>35</v>
      </c>
      <c r="G120" s="66" t="s">
        <v>1130</v>
      </c>
      <c r="H120" s="67">
        <v>0</v>
      </c>
      <c r="I120" s="65">
        <v>0</v>
      </c>
      <c r="J120" s="65">
        <v>0</v>
      </c>
      <c r="K120" s="65" t="s">
        <v>2034</v>
      </c>
      <c r="L120" s="65">
        <v>0</v>
      </c>
      <c r="M120" s="65" t="s">
        <v>1983</v>
      </c>
      <c r="N120" s="68" t="s">
        <v>26</v>
      </c>
      <c r="O120" s="69" t="s">
        <v>1131</v>
      </c>
      <c r="P120" s="67" t="s">
        <v>30</v>
      </c>
      <c r="Q120" s="68" t="s">
        <v>43</v>
      </c>
      <c r="R120" s="70" t="s">
        <v>1132</v>
      </c>
      <c r="S120" s="65" t="s">
        <v>1133</v>
      </c>
      <c r="T120" s="65" t="s">
        <v>1134</v>
      </c>
      <c r="U120" s="65" t="s">
        <v>1135</v>
      </c>
      <c r="V120" s="65" t="s">
        <v>1136</v>
      </c>
      <c r="W120" s="65" t="s">
        <v>1137</v>
      </c>
      <c r="X120" s="65" t="s">
        <v>1138</v>
      </c>
      <c r="Y120" s="65" t="s">
        <v>1139</v>
      </c>
      <c r="Z120" s="68" t="s">
        <v>1140</v>
      </c>
    </row>
    <row r="121" spans="1:26" ht="165.6">
      <c r="A121" s="63">
        <v>20970</v>
      </c>
      <c r="B121" s="64" t="s">
        <v>339</v>
      </c>
      <c r="C121" s="64" t="s">
        <v>1429</v>
      </c>
      <c r="D121" s="64" t="s">
        <v>2175</v>
      </c>
      <c r="E121" s="64" t="s">
        <v>2220</v>
      </c>
      <c r="F121" s="65">
        <v>60</v>
      </c>
      <c r="G121" s="66" t="s">
        <v>2176</v>
      </c>
      <c r="H121" s="67">
        <v>0</v>
      </c>
      <c r="I121" s="65">
        <v>0</v>
      </c>
      <c r="J121" s="65">
        <v>0</v>
      </c>
      <c r="K121" s="65" t="s">
        <v>26</v>
      </c>
      <c r="L121" s="65">
        <v>0</v>
      </c>
      <c r="M121" s="65" t="s">
        <v>1983</v>
      </c>
      <c r="N121" s="68">
        <v>0</v>
      </c>
      <c r="O121" s="69" t="s">
        <v>1116</v>
      </c>
      <c r="P121" s="67" t="s">
        <v>1516</v>
      </c>
      <c r="Q121" s="68" t="s">
        <v>1809</v>
      </c>
      <c r="R121" s="70">
        <v>1667</v>
      </c>
      <c r="S121" s="65">
        <v>398</v>
      </c>
      <c r="T121" s="65">
        <v>19</v>
      </c>
      <c r="U121" s="65">
        <v>12</v>
      </c>
      <c r="V121" s="65">
        <v>50</v>
      </c>
      <c r="W121" s="65">
        <v>18</v>
      </c>
      <c r="X121" s="65">
        <v>1.9</v>
      </c>
      <c r="Y121" s="65">
        <v>4.8</v>
      </c>
      <c r="Z121" s="68">
        <v>1</v>
      </c>
    </row>
    <row r="122" spans="1:26" ht="248.4">
      <c r="A122" s="63">
        <v>20972</v>
      </c>
      <c r="B122" s="64" t="s">
        <v>340</v>
      </c>
      <c r="C122" s="64" t="s">
        <v>1220</v>
      </c>
      <c r="D122" s="64" t="s">
        <v>1221</v>
      </c>
      <c r="E122" s="64" t="s">
        <v>2221</v>
      </c>
      <c r="F122" s="65">
        <v>77</v>
      </c>
      <c r="G122" s="66" t="s">
        <v>2177</v>
      </c>
      <c r="H122" s="67">
        <v>0</v>
      </c>
      <c r="I122" s="65">
        <v>0</v>
      </c>
      <c r="J122" s="65">
        <v>0</v>
      </c>
      <c r="K122" s="65" t="s">
        <v>26</v>
      </c>
      <c r="L122" s="65">
        <v>0</v>
      </c>
      <c r="M122" s="65" t="s">
        <v>1983</v>
      </c>
      <c r="N122" s="68">
        <v>0</v>
      </c>
      <c r="O122" s="69" t="s">
        <v>354</v>
      </c>
      <c r="P122" s="67" t="s">
        <v>1515</v>
      </c>
      <c r="Q122" s="68" t="s">
        <v>1829</v>
      </c>
      <c r="R122" s="70">
        <v>1467</v>
      </c>
      <c r="S122" s="65">
        <v>350</v>
      </c>
      <c r="T122" s="65">
        <v>17</v>
      </c>
      <c r="U122" s="65">
        <v>9.99</v>
      </c>
      <c r="V122" s="65">
        <v>45</v>
      </c>
      <c r="W122" s="65">
        <v>17</v>
      </c>
      <c r="X122" s="65">
        <v>1.9</v>
      </c>
      <c r="Y122" s="65">
        <v>4.5</v>
      </c>
      <c r="Z122" s="68">
        <v>0.86</v>
      </c>
    </row>
    <row r="123" spans="1:26" ht="207">
      <c r="A123" s="63">
        <v>20973</v>
      </c>
      <c r="B123" s="64" t="s">
        <v>341</v>
      </c>
      <c r="C123" s="64" t="s">
        <v>342</v>
      </c>
      <c r="D123" s="64" t="s">
        <v>343</v>
      </c>
      <c r="E123" s="64" t="s">
        <v>2178</v>
      </c>
      <c r="F123" s="65">
        <v>75</v>
      </c>
      <c r="G123" s="66" t="s">
        <v>2179</v>
      </c>
      <c r="H123" s="67">
        <v>0</v>
      </c>
      <c r="I123" s="65">
        <v>0</v>
      </c>
      <c r="J123" s="65">
        <v>0</v>
      </c>
      <c r="K123" s="65" t="s">
        <v>26</v>
      </c>
      <c r="L123" s="65">
        <v>0</v>
      </c>
      <c r="M123" s="65" t="s">
        <v>1983</v>
      </c>
      <c r="N123" s="68" t="s">
        <v>26</v>
      </c>
      <c r="O123" s="69" t="s">
        <v>344</v>
      </c>
      <c r="P123" s="67" t="s">
        <v>30</v>
      </c>
      <c r="Q123" s="68" t="s">
        <v>43</v>
      </c>
      <c r="R123" s="70">
        <v>1841</v>
      </c>
      <c r="S123" s="65">
        <v>441</v>
      </c>
      <c r="T123" s="65">
        <v>25</v>
      </c>
      <c r="U123" s="65">
        <v>11</v>
      </c>
      <c r="V123" s="65">
        <v>47</v>
      </c>
      <c r="W123" s="65">
        <v>20</v>
      </c>
      <c r="X123" s="65">
        <v>2.7</v>
      </c>
      <c r="Y123" s="65">
        <v>5.6</v>
      </c>
      <c r="Z123" s="68">
        <v>0.84</v>
      </c>
    </row>
    <row r="124" spans="1:26" ht="220.8">
      <c r="A124" s="63">
        <v>20974</v>
      </c>
      <c r="B124" s="64" t="s">
        <v>345</v>
      </c>
      <c r="C124" s="64" t="s">
        <v>346</v>
      </c>
      <c r="D124" s="64" t="s">
        <v>347</v>
      </c>
      <c r="E124" s="64" t="s">
        <v>2222</v>
      </c>
      <c r="F124" s="65">
        <v>77</v>
      </c>
      <c r="G124" s="66" t="s">
        <v>2180</v>
      </c>
      <c r="H124" s="67">
        <v>0</v>
      </c>
      <c r="I124" s="65">
        <v>0</v>
      </c>
      <c r="J124" s="65">
        <v>0</v>
      </c>
      <c r="K124" s="65" t="s">
        <v>26</v>
      </c>
      <c r="L124" s="65">
        <v>0</v>
      </c>
      <c r="M124" s="65" t="s">
        <v>1983</v>
      </c>
      <c r="N124" s="68" t="s">
        <v>26</v>
      </c>
      <c r="O124" s="69" t="s">
        <v>1222</v>
      </c>
      <c r="P124" s="67" t="s">
        <v>30</v>
      </c>
      <c r="Q124" s="68" t="s">
        <v>43</v>
      </c>
      <c r="R124" s="70">
        <v>1789</v>
      </c>
      <c r="S124" s="65">
        <v>428</v>
      </c>
      <c r="T124" s="65">
        <v>22</v>
      </c>
      <c r="U124" s="65">
        <v>10</v>
      </c>
      <c r="V124" s="65">
        <v>50</v>
      </c>
      <c r="W124" s="65">
        <v>23</v>
      </c>
      <c r="X124" s="65">
        <v>2.6</v>
      </c>
      <c r="Y124" s="65">
        <v>5.2</v>
      </c>
      <c r="Z124" s="68">
        <v>0.83</v>
      </c>
    </row>
    <row r="125" spans="1:26" ht="124.2">
      <c r="A125" s="63">
        <v>20988</v>
      </c>
      <c r="B125" s="64" t="s">
        <v>349</v>
      </c>
      <c r="C125" s="64" t="s">
        <v>350</v>
      </c>
      <c r="D125" s="64" t="s">
        <v>351</v>
      </c>
      <c r="E125" s="64" t="s">
        <v>352</v>
      </c>
      <c r="F125" s="65">
        <v>75</v>
      </c>
      <c r="G125" s="66" t="s">
        <v>911</v>
      </c>
      <c r="H125" s="67">
        <v>0</v>
      </c>
      <c r="I125" s="65">
        <v>0</v>
      </c>
      <c r="J125" s="65">
        <v>0</v>
      </c>
      <c r="K125" s="65" t="s">
        <v>26</v>
      </c>
      <c r="L125" s="65">
        <v>0</v>
      </c>
      <c r="M125" s="65" t="s">
        <v>1986</v>
      </c>
      <c r="N125" s="68" t="s">
        <v>26</v>
      </c>
      <c r="O125" s="69" t="s">
        <v>48</v>
      </c>
      <c r="P125" s="67" t="s">
        <v>30</v>
      </c>
      <c r="Q125" s="68" t="s">
        <v>43</v>
      </c>
      <c r="R125" s="70">
        <v>1422</v>
      </c>
      <c r="S125" s="65">
        <v>340</v>
      </c>
      <c r="T125" s="65">
        <v>10.6</v>
      </c>
      <c r="U125" s="65">
        <v>3.5</v>
      </c>
      <c r="V125" s="65">
        <v>54.3</v>
      </c>
      <c r="W125" s="65">
        <v>22.5</v>
      </c>
      <c r="X125" s="65">
        <v>3.9</v>
      </c>
      <c r="Y125" s="65">
        <v>6.9</v>
      </c>
      <c r="Z125" s="68">
        <v>0.5</v>
      </c>
    </row>
    <row r="126" spans="1:26" ht="220.8">
      <c r="A126" s="63">
        <v>20998</v>
      </c>
      <c r="B126" s="64" t="s">
        <v>1593</v>
      </c>
      <c r="C126" s="64" t="s">
        <v>1594</v>
      </c>
      <c r="D126" s="64" t="s">
        <v>1595</v>
      </c>
      <c r="E126" s="64" t="s">
        <v>1658</v>
      </c>
      <c r="F126" s="65">
        <v>85</v>
      </c>
      <c r="G126" s="66" t="s">
        <v>1659</v>
      </c>
      <c r="H126" s="67">
        <v>0</v>
      </c>
      <c r="I126" s="65">
        <v>0</v>
      </c>
      <c r="J126" s="65">
        <v>0</v>
      </c>
      <c r="K126" s="65" t="s">
        <v>26</v>
      </c>
      <c r="L126" s="65">
        <v>0</v>
      </c>
      <c r="M126" s="65" t="s">
        <v>1983</v>
      </c>
      <c r="N126" s="68">
        <v>0</v>
      </c>
      <c r="O126" s="69" t="s">
        <v>48</v>
      </c>
      <c r="P126" s="67" t="s">
        <v>1516</v>
      </c>
      <c r="Q126" s="68" t="s">
        <v>1809</v>
      </c>
      <c r="R126" s="70">
        <v>1418</v>
      </c>
      <c r="S126" s="65">
        <v>338</v>
      </c>
      <c r="T126" s="65">
        <v>9.6999999999999993</v>
      </c>
      <c r="U126" s="65">
        <v>4.7</v>
      </c>
      <c r="V126" s="65">
        <v>55.8</v>
      </c>
      <c r="W126" s="65">
        <v>28.4</v>
      </c>
      <c r="X126" s="65">
        <v>1.4</v>
      </c>
      <c r="Y126" s="65">
        <v>6.3</v>
      </c>
      <c r="Z126" s="68">
        <v>0.56899999999999995</v>
      </c>
    </row>
    <row r="127" spans="1:26" ht="82.8">
      <c r="A127" s="63">
        <v>21324</v>
      </c>
      <c r="B127" s="64" t="s">
        <v>356</v>
      </c>
      <c r="C127" s="64" t="s">
        <v>1048</v>
      </c>
      <c r="D127" s="64" t="s">
        <v>1049</v>
      </c>
      <c r="E127" s="64" t="s">
        <v>1050</v>
      </c>
      <c r="F127" s="65">
        <v>294</v>
      </c>
      <c r="G127" s="66" t="s">
        <v>1051</v>
      </c>
      <c r="H127" s="67">
        <v>0</v>
      </c>
      <c r="I127" s="65">
        <v>0</v>
      </c>
      <c r="J127" s="65">
        <v>0</v>
      </c>
      <c r="K127" s="65" t="s">
        <v>26</v>
      </c>
      <c r="L127" s="65">
        <v>0</v>
      </c>
      <c r="M127" s="65" t="s">
        <v>1987</v>
      </c>
      <c r="N127" s="68" t="s">
        <v>26</v>
      </c>
      <c r="O127" s="69" t="s">
        <v>37</v>
      </c>
      <c r="P127" s="67" t="s">
        <v>30</v>
      </c>
      <c r="Q127" s="68" t="s">
        <v>43</v>
      </c>
      <c r="R127" s="70">
        <v>986</v>
      </c>
      <c r="S127" s="65">
        <v>234</v>
      </c>
      <c r="T127" s="65">
        <v>6.6</v>
      </c>
      <c r="U127" s="65">
        <v>3.9</v>
      </c>
      <c r="V127" s="65">
        <v>32</v>
      </c>
      <c r="W127" s="65">
        <v>3.8</v>
      </c>
      <c r="X127" s="65">
        <v>3.8</v>
      </c>
      <c r="Y127" s="65">
        <v>10</v>
      </c>
      <c r="Z127" s="68">
        <v>1.5</v>
      </c>
    </row>
    <row r="128" spans="1:26" ht="289.8">
      <c r="A128" s="63">
        <v>22170</v>
      </c>
      <c r="B128" s="64" t="s">
        <v>358</v>
      </c>
      <c r="C128" s="64" t="s">
        <v>799</v>
      </c>
      <c r="D128" s="64" t="s">
        <v>800</v>
      </c>
      <c r="E128" s="64" t="s">
        <v>801</v>
      </c>
      <c r="F128" s="65">
        <v>48</v>
      </c>
      <c r="G128" s="66" t="s">
        <v>912</v>
      </c>
      <c r="H128" s="67">
        <v>0</v>
      </c>
      <c r="I128" s="65">
        <v>0</v>
      </c>
      <c r="J128" s="65">
        <v>0</v>
      </c>
      <c r="K128" s="65" t="s">
        <v>2035</v>
      </c>
      <c r="L128" s="65">
        <v>0</v>
      </c>
      <c r="M128" s="65" t="s">
        <v>1987</v>
      </c>
      <c r="N128" s="68" t="s">
        <v>26</v>
      </c>
      <c r="O128" s="69" t="s">
        <v>802</v>
      </c>
      <c r="P128" s="67" t="s">
        <v>30</v>
      </c>
      <c r="Q128" s="68" t="s">
        <v>1802</v>
      </c>
      <c r="R128" s="70" t="s">
        <v>803</v>
      </c>
      <c r="S128" s="65" t="s">
        <v>804</v>
      </c>
      <c r="T128" s="65" t="s">
        <v>805</v>
      </c>
      <c r="U128" s="65" t="s">
        <v>806</v>
      </c>
      <c r="V128" s="65" t="s">
        <v>807</v>
      </c>
      <c r="W128" s="65" t="s">
        <v>808</v>
      </c>
      <c r="X128" s="65" t="s">
        <v>809</v>
      </c>
      <c r="Y128" s="65" t="s">
        <v>810</v>
      </c>
      <c r="Z128" s="68" t="s">
        <v>811</v>
      </c>
    </row>
    <row r="129" spans="1:26" ht="96.6">
      <c r="A129" s="63">
        <v>22221</v>
      </c>
      <c r="B129" s="64" t="s">
        <v>359</v>
      </c>
      <c r="C129" s="64" t="s">
        <v>360</v>
      </c>
      <c r="D129" s="64" t="s">
        <v>361</v>
      </c>
      <c r="E129" s="64" t="s">
        <v>812</v>
      </c>
      <c r="F129" s="65">
        <v>395</v>
      </c>
      <c r="G129" s="66" t="s">
        <v>913</v>
      </c>
      <c r="H129" s="67" t="s">
        <v>26</v>
      </c>
      <c r="I129" s="65" t="s">
        <v>26</v>
      </c>
      <c r="J129" s="65">
        <v>0</v>
      </c>
      <c r="K129" s="65">
        <v>0</v>
      </c>
      <c r="L129" s="65">
        <v>0</v>
      </c>
      <c r="M129" s="65" t="s">
        <v>1987</v>
      </c>
      <c r="N129" s="68" t="s">
        <v>26</v>
      </c>
      <c r="O129" s="69" t="s">
        <v>329</v>
      </c>
      <c r="P129" s="67" t="s">
        <v>30</v>
      </c>
      <c r="Q129" s="68" t="s">
        <v>43</v>
      </c>
      <c r="R129" s="70">
        <v>1074</v>
      </c>
      <c r="S129" s="65">
        <v>254</v>
      </c>
      <c r="T129" s="65">
        <v>2.9</v>
      </c>
      <c r="U129" s="65">
        <v>0.3</v>
      </c>
      <c r="V129" s="65">
        <v>42.8</v>
      </c>
      <c r="W129" s="65">
        <v>1.2</v>
      </c>
      <c r="X129" s="65" t="s">
        <v>61</v>
      </c>
      <c r="Y129" s="65">
        <v>8.9</v>
      </c>
      <c r="Z129" s="68">
        <v>1.2</v>
      </c>
    </row>
    <row r="130" spans="1:26" ht="124.2">
      <c r="A130" s="63">
        <v>22410</v>
      </c>
      <c r="B130" s="64" t="s">
        <v>362</v>
      </c>
      <c r="C130" s="64" t="s">
        <v>1293</v>
      </c>
      <c r="D130" s="64" t="s">
        <v>1294</v>
      </c>
      <c r="E130" s="64" t="s">
        <v>2181</v>
      </c>
      <c r="F130" s="65">
        <v>99</v>
      </c>
      <c r="G130" s="66" t="s">
        <v>2182</v>
      </c>
      <c r="H130" s="67">
        <v>0</v>
      </c>
      <c r="I130" s="65">
        <v>0</v>
      </c>
      <c r="J130" s="65">
        <v>0</v>
      </c>
      <c r="K130" s="65" t="s">
        <v>26</v>
      </c>
      <c r="L130" s="65">
        <v>0</v>
      </c>
      <c r="M130" s="65" t="s">
        <v>1983</v>
      </c>
      <c r="N130" s="68" t="s">
        <v>26</v>
      </c>
      <c r="O130" s="69" t="s">
        <v>1569</v>
      </c>
      <c r="P130" s="67" t="s">
        <v>30</v>
      </c>
      <c r="Q130" s="68" t="s">
        <v>43</v>
      </c>
      <c r="R130" s="70">
        <v>1628</v>
      </c>
      <c r="S130" s="65">
        <v>389</v>
      </c>
      <c r="T130" s="65">
        <v>18.399999999999999</v>
      </c>
      <c r="U130" s="65">
        <v>9.1999999999999993</v>
      </c>
      <c r="V130" s="65">
        <v>46.7</v>
      </c>
      <c r="W130" s="65">
        <v>12.3</v>
      </c>
      <c r="X130" s="65">
        <v>3</v>
      </c>
      <c r="Y130" s="65">
        <v>7.5</v>
      </c>
      <c r="Z130" s="68">
        <v>0.91</v>
      </c>
    </row>
    <row r="131" spans="1:26" ht="110.4">
      <c r="A131" s="63">
        <v>22411</v>
      </c>
      <c r="B131" s="64" t="s">
        <v>363</v>
      </c>
      <c r="C131" s="64" t="s">
        <v>1628</v>
      </c>
      <c r="D131" s="64" t="s">
        <v>1525</v>
      </c>
      <c r="E131" s="64" t="s">
        <v>1830</v>
      </c>
      <c r="F131" s="65">
        <v>99</v>
      </c>
      <c r="G131" s="66" t="s">
        <v>1831</v>
      </c>
      <c r="H131" s="67">
        <v>0</v>
      </c>
      <c r="I131" s="65">
        <v>0</v>
      </c>
      <c r="J131" s="65">
        <v>0</v>
      </c>
      <c r="K131" s="65" t="s">
        <v>26</v>
      </c>
      <c r="L131" s="65">
        <v>0</v>
      </c>
      <c r="M131" s="65" t="s">
        <v>1986</v>
      </c>
      <c r="N131" s="68" t="s">
        <v>26</v>
      </c>
      <c r="O131" s="69" t="s">
        <v>1528</v>
      </c>
      <c r="P131" s="67" t="s">
        <v>30</v>
      </c>
      <c r="Q131" s="68" t="s">
        <v>43</v>
      </c>
      <c r="R131" s="70">
        <v>1672</v>
      </c>
      <c r="S131" s="65">
        <v>400</v>
      </c>
      <c r="T131" s="65">
        <v>19.399999999999999</v>
      </c>
      <c r="U131" s="65">
        <v>9.5</v>
      </c>
      <c r="V131" s="65">
        <v>47</v>
      </c>
      <c r="W131" s="65">
        <v>13.8</v>
      </c>
      <c r="X131" s="65">
        <v>2.9</v>
      </c>
      <c r="Y131" s="65">
        <v>7.6</v>
      </c>
      <c r="Z131" s="68">
        <v>0.92</v>
      </c>
    </row>
    <row r="132" spans="1:26" ht="110.4">
      <c r="A132" s="63">
        <v>22413</v>
      </c>
      <c r="B132" s="64" t="s">
        <v>364</v>
      </c>
      <c r="C132" s="64" t="s">
        <v>1629</v>
      </c>
      <c r="D132" s="64" t="s">
        <v>1630</v>
      </c>
      <c r="E132" s="64" t="s">
        <v>2183</v>
      </c>
      <c r="F132" s="65">
        <v>101</v>
      </c>
      <c r="G132" s="66" t="s">
        <v>2184</v>
      </c>
      <c r="H132" s="67">
        <v>0</v>
      </c>
      <c r="I132" s="65">
        <v>0</v>
      </c>
      <c r="J132" s="65">
        <v>0</v>
      </c>
      <c r="K132" s="65" t="s">
        <v>26</v>
      </c>
      <c r="L132" s="65">
        <v>0</v>
      </c>
      <c r="M132" s="65" t="s">
        <v>1986</v>
      </c>
      <c r="N132" s="68">
        <v>0</v>
      </c>
      <c r="O132" s="69" t="s">
        <v>48</v>
      </c>
      <c r="P132" s="67" t="s">
        <v>1516</v>
      </c>
      <c r="Q132" s="68" t="s">
        <v>1816</v>
      </c>
      <c r="R132" s="70">
        <v>1324</v>
      </c>
      <c r="S132" s="65">
        <v>316</v>
      </c>
      <c r="T132" s="65">
        <v>13.3</v>
      </c>
      <c r="U132" s="65">
        <v>7.8</v>
      </c>
      <c r="V132" s="65">
        <v>41</v>
      </c>
      <c r="W132" s="65">
        <v>8.1</v>
      </c>
      <c r="X132" s="65">
        <v>2.1</v>
      </c>
      <c r="Y132" s="65">
        <v>6.9</v>
      </c>
      <c r="Z132" s="68">
        <v>0.94</v>
      </c>
    </row>
    <row r="133" spans="1:26" ht="207">
      <c r="A133" s="63">
        <v>22419</v>
      </c>
      <c r="B133" s="64" t="s">
        <v>365</v>
      </c>
      <c r="C133" s="64" t="s">
        <v>1191</v>
      </c>
      <c r="D133" s="64" t="s">
        <v>1192</v>
      </c>
      <c r="E133" s="64" t="s">
        <v>1631</v>
      </c>
      <c r="F133" s="65">
        <v>99</v>
      </c>
      <c r="G133" s="66" t="s">
        <v>1632</v>
      </c>
      <c r="H133" s="67">
        <v>0</v>
      </c>
      <c r="I133" s="65">
        <v>0</v>
      </c>
      <c r="J133" s="65">
        <v>0</v>
      </c>
      <c r="K133" s="65" t="s">
        <v>26</v>
      </c>
      <c r="L133" s="65">
        <v>0</v>
      </c>
      <c r="M133" s="65" t="s">
        <v>2008</v>
      </c>
      <c r="N133" s="68" t="s">
        <v>26</v>
      </c>
      <c r="O133" s="69" t="s">
        <v>37</v>
      </c>
      <c r="P133" s="67" t="s">
        <v>30</v>
      </c>
      <c r="Q133" s="68" t="s">
        <v>43</v>
      </c>
      <c r="R133" s="70">
        <v>1387</v>
      </c>
      <c r="S133" s="65">
        <v>331</v>
      </c>
      <c r="T133" s="65">
        <v>14.1</v>
      </c>
      <c r="U133" s="65">
        <v>8.5</v>
      </c>
      <c r="V133" s="65">
        <v>43.2</v>
      </c>
      <c r="W133" s="65">
        <v>10.199999999999999</v>
      </c>
      <c r="X133" s="65">
        <v>2.2999999999999998</v>
      </c>
      <c r="Y133" s="65">
        <v>6.5</v>
      </c>
      <c r="Z133" s="68">
        <v>0.91</v>
      </c>
    </row>
    <row r="134" spans="1:26" ht="165.6">
      <c r="A134" s="63">
        <v>22420</v>
      </c>
      <c r="B134" s="64" t="s">
        <v>366</v>
      </c>
      <c r="C134" s="64" t="s">
        <v>367</v>
      </c>
      <c r="D134" s="64" t="s">
        <v>368</v>
      </c>
      <c r="E134" s="64" t="s">
        <v>1052</v>
      </c>
      <c r="F134" s="65">
        <v>105</v>
      </c>
      <c r="G134" s="66" t="s">
        <v>1053</v>
      </c>
      <c r="H134" s="67">
        <v>0</v>
      </c>
      <c r="I134" s="65">
        <v>0</v>
      </c>
      <c r="J134" s="65">
        <v>0</v>
      </c>
      <c r="K134" s="65" t="s">
        <v>26</v>
      </c>
      <c r="L134" s="65">
        <v>0</v>
      </c>
      <c r="M134" s="65" t="s">
        <v>1983</v>
      </c>
      <c r="N134" s="68">
        <v>0</v>
      </c>
      <c r="O134" s="69" t="s">
        <v>1054</v>
      </c>
      <c r="P134" s="67" t="s">
        <v>1516</v>
      </c>
      <c r="Q134" s="68" t="s">
        <v>1816</v>
      </c>
      <c r="R134" s="70">
        <v>1424</v>
      </c>
      <c r="S134" s="65">
        <v>340</v>
      </c>
      <c r="T134" s="65">
        <v>16.3</v>
      </c>
      <c r="U134" s="65">
        <v>6.1</v>
      </c>
      <c r="V134" s="65">
        <v>40</v>
      </c>
      <c r="W134" s="65">
        <v>9.3000000000000007</v>
      </c>
      <c r="X134" s="65">
        <v>0</v>
      </c>
      <c r="Y134" s="65">
        <v>7.4</v>
      </c>
      <c r="Z134" s="68">
        <v>0.91</v>
      </c>
    </row>
    <row r="135" spans="1:26" ht="138">
      <c r="A135" s="63">
        <v>22425</v>
      </c>
      <c r="B135" s="64" t="s">
        <v>369</v>
      </c>
      <c r="C135" s="64" t="s">
        <v>370</v>
      </c>
      <c r="D135" s="64" t="s">
        <v>371</v>
      </c>
      <c r="E135" s="64" t="s">
        <v>1055</v>
      </c>
      <c r="F135" s="65">
        <v>110</v>
      </c>
      <c r="G135" s="66" t="s">
        <v>1056</v>
      </c>
      <c r="H135" s="67">
        <v>0</v>
      </c>
      <c r="I135" s="65">
        <v>0</v>
      </c>
      <c r="J135" s="65">
        <v>0</v>
      </c>
      <c r="K135" s="65">
        <v>0</v>
      </c>
      <c r="L135" s="65">
        <v>0</v>
      </c>
      <c r="M135" s="65" t="s">
        <v>1983</v>
      </c>
      <c r="N135" s="68" t="s">
        <v>26</v>
      </c>
      <c r="O135" s="69" t="s">
        <v>1057</v>
      </c>
      <c r="P135" s="67" t="s">
        <v>30</v>
      </c>
      <c r="Q135" s="68" t="s">
        <v>43</v>
      </c>
      <c r="R135" s="70">
        <v>1568</v>
      </c>
      <c r="S135" s="65">
        <v>375</v>
      </c>
      <c r="T135" s="65">
        <v>18.5</v>
      </c>
      <c r="U135" s="65">
        <v>6.5</v>
      </c>
      <c r="V135" s="65">
        <v>45</v>
      </c>
      <c r="W135" s="65">
        <v>15.2</v>
      </c>
      <c r="X135" s="65">
        <v>0</v>
      </c>
      <c r="Y135" s="65">
        <v>6.3</v>
      </c>
      <c r="Z135" s="68">
        <v>0.82</v>
      </c>
    </row>
    <row r="136" spans="1:26" ht="165.6">
      <c r="A136" s="63">
        <v>23052</v>
      </c>
      <c r="B136" s="64" t="s">
        <v>373</v>
      </c>
      <c r="C136" s="64" t="s">
        <v>374</v>
      </c>
      <c r="D136" s="64" t="s">
        <v>375</v>
      </c>
      <c r="E136" s="64" t="s">
        <v>1141</v>
      </c>
      <c r="F136" s="65">
        <v>167</v>
      </c>
      <c r="G136" s="66" t="s">
        <v>1142</v>
      </c>
      <c r="H136" s="67">
        <v>0</v>
      </c>
      <c r="I136" s="65">
        <v>0</v>
      </c>
      <c r="J136" s="65">
        <v>0</v>
      </c>
      <c r="K136" s="65" t="s">
        <v>26</v>
      </c>
      <c r="L136" s="65">
        <v>0</v>
      </c>
      <c r="M136" s="65" t="s">
        <v>1529</v>
      </c>
      <c r="N136" s="68" t="s">
        <v>26</v>
      </c>
      <c r="O136" s="69" t="s">
        <v>48</v>
      </c>
      <c r="P136" s="67" t="s">
        <v>30</v>
      </c>
      <c r="Q136" s="68" t="s">
        <v>43</v>
      </c>
      <c r="R136" s="70">
        <v>801</v>
      </c>
      <c r="S136" s="65">
        <v>191</v>
      </c>
      <c r="T136" s="65">
        <v>8.3000000000000007</v>
      </c>
      <c r="U136" s="65">
        <v>3.1</v>
      </c>
      <c r="V136" s="65">
        <v>26</v>
      </c>
      <c r="W136" s="65">
        <v>19.399999999999999</v>
      </c>
      <c r="X136" s="65">
        <v>0.8</v>
      </c>
      <c r="Y136" s="65">
        <v>2.7</v>
      </c>
      <c r="Z136" s="68">
        <v>0.23</v>
      </c>
    </row>
    <row r="137" spans="1:26" ht="124.2">
      <c r="A137" s="63">
        <v>23053</v>
      </c>
      <c r="B137" s="64" t="s">
        <v>376</v>
      </c>
      <c r="C137" s="64" t="s">
        <v>377</v>
      </c>
      <c r="D137" s="64" t="s">
        <v>378</v>
      </c>
      <c r="E137" s="64" t="s">
        <v>1143</v>
      </c>
      <c r="F137" s="65">
        <v>167</v>
      </c>
      <c r="G137" s="66" t="s">
        <v>1144</v>
      </c>
      <c r="H137" s="67">
        <v>0</v>
      </c>
      <c r="I137" s="65">
        <v>0</v>
      </c>
      <c r="J137" s="65">
        <v>0</v>
      </c>
      <c r="K137" s="65" t="s">
        <v>26</v>
      </c>
      <c r="L137" s="65">
        <v>0</v>
      </c>
      <c r="M137" s="65" t="s">
        <v>1529</v>
      </c>
      <c r="N137" s="68" t="s">
        <v>26</v>
      </c>
      <c r="O137" s="69" t="s">
        <v>48</v>
      </c>
      <c r="P137" s="67" t="s">
        <v>30</v>
      </c>
      <c r="Q137" s="68" t="s">
        <v>43</v>
      </c>
      <c r="R137" s="70">
        <v>840</v>
      </c>
      <c r="S137" s="65">
        <v>201</v>
      </c>
      <c r="T137" s="65">
        <v>8.9</v>
      </c>
      <c r="U137" s="65">
        <v>3.5</v>
      </c>
      <c r="V137" s="65">
        <v>25.7</v>
      </c>
      <c r="W137" s="65">
        <v>19.3</v>
      </c>
      <c r="X137" s="65">
        <v>1.2</v>
      </c>
      <c r="Y137" s="65">
        <v>3.8</v>
      </c>
      <c r="Z137" s="68">
        <v>0.25</v>
      </c>
    </row>
    <row r="138" spans="1:26" ht="138">
      <c r="A138" s="63">
        <v>23054</v>
      </c>
      <c r="B138" s="64" t="s">
        <v>379</v>
      </c>
      <c r="C138" s="64" t="s">
        <v>1145</v>
      </c>
      <c r="D138" s="64" t="s">
        <v>380</v>
      </c>
      <c r="E138" s="64" t="s">
        <v>1146</v>
      </c>
      <c r="F138" s="65">
        <v>167</v>
      </c>
      <c r="G138" s="66" t="s">
        <v>1147</v>
      </c>
      <c r="H138" s="67">
        <v>0</v>
      </c>
      <c r="I138" s="65">
        <v>0</v>
      </c>
      <c r="J138" s="65">
        <v>0</v>
      </c>
      <c r="K138" s="65" t="s">
        <v>26</v>
      </c>
      <c r="L138" s="65">
        <v>0</v>
      </c>
      <c r="M138" s="65" t="s">
        <v>1529</v>
      </c>
      <c r="N138" s="68" t="s">
        <v>26</v>
      </c>
      <c r="O138" s="69" t="s">
        <v>48</v>
      </c>
      <c r="P138" s="67" t="s">
        <v>30</v>
      </c>
      <c r="Q138" s="68" t="s">
        <v>43</v>
      </c>
      <c r="R138" s="70">
        <v>826</v>
      </c>
      <c r="S138" s="65">
        <v>197</v>
      </c>
      <c r="T138" s="65">
        <v>8.4</v>
      </c>
      <c r="U138" s="65">
        <v>3.3</v>
      </c>
      <c r="V138" s="65">
        <v>26.5</v>
      </c>
      <c r="W138" s="65">
        <v>20.399999999999999</v>
      </c>
      <c r="X138" s="65">
        <v>0.6</v>
      </c>
      <c r="Y138" s="65">
        <v>3.5</v>
      </c>
      <c r="Z138" s="68">
        <v>0.25</v>
      </c>
    </row>
    <row r="139" spans="1:26" ht="151.80000000000001">
      <c r="A139" s="63">
        <v>23055</v>
      </c>
      <c r="B139" s="64" t="s">
        <v>381</v>
      </c>
      <c r="C139" s="64" t="s">
        <v>1148</v>
      </c>
      <c r="D139" s="64" t="s">
        <v>1149</v>
      </c>
      <c r="E139" s="64" t="s">
        <v>1150</v>
      </c>
      <c r="F139" s="65">
        <v>125</v>
      </c>
      <c r="G139" s="66" t="s">
        <v>1151</v>
      </c>
      <c r="H139" s="67">
        <v>0</v>
      </c>
      <c r="I139" s="65">
        <v>0</v>
      </c>
      <c r="J139" s="65">
        <v>0</v>
      </c>
      <c r="K139" s="65" t="s">
        <v>26</v>
      </c>
      <c r="L139" s="65">
        <v>0</v>
      </c>
      <c r="M139" s="65" t="s">
        <v>1529</v>
      </c>
      <c r="N139" s="68" t="s">
        <v>26</v>
      </c>
      <c r="O139" s="69" t="s">
        <v>51</v>
      </c>
      <c r="P139" s="67" t="s">
        <v>30</v>
      </c>
      <c r="Q139" s="68" t="s">
        <v>43</v>
      </c>
      <c r="R139" s="70">
        <v>1203</v>
      </c>
      <c r="S139" s="65">
        <v>289</v>
      </c>
      <c r="T139" s="65">
        <v>18.8</v>
      </c>
      <c r="U139" s="65">
        <v>8.6999999999999993</v>
      </c>
      <c r="V139" s="65">
        <v>25.9</v>
      </c>
      <c r="W139" s="65">
        <v>18.600000000000001</v>
      </c>
      <c r="X139" s="65">
        <v>1.2</v>
      </c>
      <c r="Y139" s="65">
        <v>3.4</v>
      </c>
      <c r="Z139" s="68">
        <v>0.3</v>
      </c>
    </row>
    <row r="140" spans="1:26" ht="262.2">
      <c r="A140" s="63">
        <v>23058</v>
      </c>
      <c r="B140" s="64" t="s">
        <v>382</v>
      </c>
      <c r="C140" s="64" t="s">
        <v>1152</v>
      </c>
      <c r="D140" s="64" t="s">
        <v>1153</v>
      </c>
      <c r="E140" s="64" t="s">
        <v>1154</v>
      </c>
      <c r="F140" s="65">
        <v>125</v>
      </c>
      <c r="G140" s="66" t="s">
        <v>1155</v>
      </c>
      <c r="H140" s="67">
        <v>0</v>
      </c>
      <c r="I140" s="65">
        <v>0</v>
      </c>
      <c r="J140" s="65">
        <v>0</v>
      </c>
      <c r="K140" s="65" t="s">
        <v>26</v>
      </c>
      <c r="L140" s="65">
        <v>0</v>
      </c>
      <c r="M140" s="65" t="s">
        <v>1988</v>
      </c>
      <c r="N140" s="68" t="s">
        <v>26</v>
      </c>
      <c r="O140" s="69" t="s">
        <v>72</v>
      </c>
      <c r="P140" s="67" t="s">
        <v>30</v>
      </c>
      <c r="Q140" s="68" t="s">
        <v>43</v>
      </c>
      <c r="R140" s="70">
        <v>1375</v>
      </c>
      <c r="S140" s="65">
        <v>330</v>
      </c>
      <c r="T140" s="65">
        <v>21.8</v>
      </c>
      <c r="U140" s="65">
        <v>11.2</v>
      </c>
      <c r="V140" s="65">
        <v>28.8</v>
      </c>
      <c r="W140" s="65">
        <v>21.5</v>
      </c>
      <c r="X140" s="65">
        <v>1.3</v>
      </c>
      <c r="Y140" s="65">
        <v>4</v>
      </c>
      <c r="Z140" s="68">
        <v>0.25</v>
      </c>
    </row>
    <row r="141" spans="1:26" ht="96.6">
      <c r="A141" s="63">
        <v>23180</v>
      </c>
      <c r="B141" s="64" t="s">
        <v>383</v>
      </c>
      <c r="C141" s="64" t="s">
        <v>384</v>
      </c>
      <c r="D141" s="64" t="s">
        <v>385</v>
      </c>
      <c r="E141" s="64" t="s">
        <v>2185</v>
      </c>
      <c r="F141" s="65">
        <v>75</v>
      </c>
      <c r="G141" s="66" t="s">
        <v>2186</v>
      </c>
      <c r="H141" s="67">
        <v>0</v>
      </c>
      <c r="I141" s="65">
        <v>0</v>
      </c>
      <c r="J141" s="65">
        <v>0</v>
      </c>
      <c r="K141" s="65" t="s">
        <v>26</v>
      </c>
      <c r="L141" s="65">
        <v>0</v>
      </c>
      <c r="M141" s="65" t="s">
        <v>1988</v>
      </c>
      <c r="N141" s="68" t="s">
        <v>26</v>
      </c>
      <c r="O141" s="69" t="s">
        <v>386</v>
      </c>
      <c r="P141" s="67" t="s">
        <v>30</v>
      </c>
      <c r="Q141" s="68" t="s">
        <v>43</v>
      </c>
      <c r="R141" s="70">
        <v>1735</v>
      </c>
      <c r="S141" s="65">
        <v>415</v>
      </c>
      <c r="T141" s="65">
        <v>22</v>
      </c>
      <c r="U141" s="65">
        <v>5.0999999999999996</v>
      </c>
      <c r="V141" s="65">
        <v>45</v>
      </c>
      <c r="W141" s="65">
        <v>33</v>
      </c>
      <c r="X141" s="65">
        <v>2.6</v>
      </c>
      <c r="Y141" s="65">
        <v>7.3</v>
      </c>
      <c r="Z141" s="68">
        <v>0.42</v>
      </c>
    </row>
    <row r="142" spans="1:26" ht="82.8">
      <c r="A142" s="63">
        <v>25017</v>
      </c>
      <c r="B142" s="64" t="s">
        <v>387</v>
      </c>
      <c r="C142" s="64" t="s">
        <v>1018</v>
      </c>
      <c r="D142" s="64" t="s">
        <v>1019</v>
      </c>
      <c r="E142" s="64" t="s">
        <v>1020</v>
      </c>
      <c r="F142" s="65">
        <v>750</v>
      </c>
      <c r="G142" s="66" t="s">
        <v>1021</v>
      </c>
      <c r="H142" s="67" t="s">
        <v>26</v>
      </c>
      <c r="I142" s="65" t="s">
        <v>26</v>
      </c>
      <c r="J142" s="65" t="s">
        <v>1982</v>
      </c>
      <c r="K142" s="65">
        <v>0</v>
      </c>
      <c r="L142" s="65">
        <v>0</v>
      </c>
      <c r="M142" s="65" t="s">
        <v>1987</v>
      </c>
      <c r="N142" s="68" t="s">
        <v>26</v>
      </c>
      <c r="O142" s="69" t="s">
        <v>31</v>
      </c>
      <c r="P142" s="67" t="s">
        <v>30</v>
      </c>
      <c r="Q142" s="68" t="s">
        <v>43</v>
      </c>
      <c r="R142" s="70">
        <v>919</v>
      </c>
      <c r="S142" s="65">
        <v>218</v>
      </c>
      <c r="T142" s="65">
        <v>1.3</v>
      </c>
      <c r="U142" s="65">
        <v>0.2</v>
      </c>
      <c r="V142" s="65">
        <v>41</v>
      </c>
      <c r="W142" s="65">
        <v>2.1</v>
      </c>
      <c r="X142" s="65">
        <v>7.1</v>
      </c>
      <c r="Y142" s="65">
        <v>6.9</v>
      </c>
      <c r="Z142" s="68">
        <v>1.4</v>
      </c>
    </row>
    <row r="143" spans="1:26" ht="96.6">
      <c r="A143" s="63">
        <v>25018</v>
      </c>
      <c r="B143" s="64" t="s">
        <v>388</v>
      </c>
      <c r="C143" s="64" t="s">
        <v>389</v>
      </c>
      <c r="D143" s="64" t="s">
        <v>390</v>
      </c>
      <c r="E143" s="64" t="s">
        <v>1022</v>
      </c>
      <c r="F143" s="65">
        <v>750</v>
      </c>
      <c r="G143" s="66" t="s">
        <v>1023</v>
      </c>
      <c r="H143" s="67" t="s">
        <v>26</v>
      </c>
      <c r="I143" s="65" t="s">
        <v>26</v>
      </c>
      <c r="J143" s="65" t="s">
        <v>1982</v>
      </c>
      <c r="K143" s="65">
        <v>0</v>
      </c>
      <c r="L143" s="65">
        <v>0</v>
      </c>
      <c r="M143" s="65" t="s">
        <v>1987</v>
      </c>
      <c r="N143" s="68" t="s">
        <v>26</v>
      </c>
      <c r="O143" s="69" t="s">
        <v>1024</v>
      </c>
      <c r="P143" s="67" t="s">
        <v>30</v>
      </c>
      <c r="Q143" s="68" t="s">
        <v>43</v>
      </c>
      <c r="R143" s="70">
        <v>968</v>
      </c>
      <c r="S143" s="65">
        <v>231</v>
      </c>
      <c r="T143" s="65">
        <v>6.3</v>
      </c>
      <c r="U143" s="65">
        <v>0.8</v>
      </c>
      <c r="V143" s="65">
        <v>30.6</v>
      </c>
      <c r="W143" s="65">
        <v>1.4</v>
      </c>
      <c r="X143" s="65">
        <v>11.7</v>
      </c>
      <c r="Y143" s="65">
        <v>7.1</v>
      </c>
      <c r="Z143" s="68">
        <v>1.2</v>
      </c>
    </row>
    <row r="144" spans="1:26" ht="179.4">
      <c r="A144" s="63">
        <v>25273</v>
      </c>
      <c r="B144" s="64" t="s">
        <v>395</v>
      </c>
      <c r="C144" s="64" t="s">
        <v>914</v>
      </c>
      <c r="D144" s="64" t="s">
        <v>985</v>
      </c>
      <c r="E144" s="64" t="s">
        <v>916</v>
      </c>
      <c r="F144" s="65">
        <v>125</v>
      </c>
      <c r="G144" s="66" t="s">
        <v>915</v>
      </c>
      <c r="H144" s="67">
        <v>0</v>
      </c>
      <c r="I144" s="65">
        <v>0</v>
      </c>
      <c r="J144" s="65">
        <v>0</v>
      </c>
      <c r="K144" s="65" t="s">
        <v>26</v>
      </c>
      <c r="L144" s="65">
        <v>0</v>
      </c>
      <c r="M144" s="65" t="s">
        <v>1988</v>
      </c>
      <c r="N144" s="68">
        <v>0</v>
      </c>
      <c r="O144" s="69" t="s">
        <v>986</v>
      </c>
      <c r="P144" s="67" t="s">
        <v>1519</v>
      </c>
      <c r="Q144" s="68" t="s">
        <v>1832</v>
      </c>
      <c r="R144" s="70">
        <v>1530</v>
      </c>
      <c r="S144" s="65">
        <v>365</v>
      </c>
      <c r="T144" s="65">
        <v>16</v>
      </c>
      <c r="U144" s="65">
        <v>6</v>
      </c>
      <c r="V144" s="65">
        <v>49</v>
      </c>
      <c r="W144" s="65">
        <v>24</v>
      </c>
      <c r="X144" s="65">
        <v>2.1</v>
      </c>
      <c r="Y144" s="65">
        <v>5.5</v>
      </c>
      <c r="Z144" s="68">
        <v>0.63</v>
      </c>
    </row>
    <row r="145" spans="1:26" ht="276">
      <c r="A145" s="63">
        <v>25283</v>
      </c>
      <c r="B145" s="64" t="s">
        <v>396</v>
      </c>
      <c r="C145" s="64" t="s">
        <v>397</v>
      </c>
      <c r="D145" s="64" t="s">
        <v>398</v>
      </c>
      <c r="E145" s="64" t="s">
        <v>399</v>
      </c>
      <c r="F145" s="65">
        <v>35</v>
      </c>
      <c r="G145" s="66" t="s">
        <v>917</v>
      </c>
      <c r="H145" s="67">
        <v>0</v>
      </c>
      <c r="I145" s="65">
        <v>0</v>
      </c>
      <c r="J145" s="65">
        <v>0</v>
      </c>
      <c r="K145" s="65" t="s">
        <v>26</v>
      </c>
      <c r="L145" s="65">
        <v>0</v>
      </c>
      <c r="M145" s="65" t="s">
        <v>1986</v>
      </c>
      <c r="N145" s="68">
        <v>0</v>
      </c>
      <c r="O145" s="69" t="s">
        <v>372</v>
      </c>
      <c r="P145" s="67" t="s">
        <v>1515</v>
      </c>
      <c r="Q145" s="68" t="s">
        <v>1829</v>
      </c>
      <c r="R145" s="70">
        <v>1640</v>
      </c>
      <c r="S145" s="65">
        <v>392.6</v>
      </c>
      <c r="T145" s="65">
        <v>21.8</v>
      </c>
      <c r="U145" s="65">
        <v>4.2</v>
      </c>
      <c r="V145" s="65">
        <v>43.4</v>
      </c>
      <c r="W145" s="65">
        <v>32.46</v>
      </c>
      <c r="X145" s="65">
        <v>1.3</v>
      </c>
      <c r="Y145" s="65">
        <v>4.4000000000000004</v>
      </c>
      <c r="Z145" s="68">
        <v>0.91</v>
      </c>
    </row>
    <row r="146" spans="1:26" ht="372.6">
      <c r="A146" s="63">
        <v>25295</v>
      </c>
      <c r="B146" s="64" t="s">
        <v>754</v>
      </c>
      <c r="C146" s="64" t="s">
        <v>755</v>
      </c>
      <c r="D146" s="64" t="s">
        <v>756</v>
      </c>
      <c r="E146" s="64" t="s">
        <v>757</v>
      </c>
      <c r="F146" s="65">
        <v>26</v>
      </c>
      <c r="G146" s="66" t="s">
        <v>918</v>
      </c>
      <c r="H146" s="67">
        <v>0</v>
      </c>
      <c r="I146" s="65">
        <v>0</v>
      </c>
      <c r="J146" s="65">
        <v>0</v>
      </c>
      <c r="K146" s="65" t="s">
        <v>26</v>
      </c>
      <c r="L146" s="65">
        <v>0</v>
      </c>
      <c r="M146" s="65" t="s">
        <v>1986</v>
      </c>
      <c r="N146" s="68">
        <v>0</v>
      </c>
      <c r="O146" s="69" t="s">
        <v>141</v>
      </c>
      <c r="P146" s="67" t="s">
        <v>1516</v>
      </c>
      <c r="Q146" s="68" t="s">
        <v>1833</v>
      </c>
      <c r="R146" s="70">
        <v>1745</v>
      </c>
      <c r="S146" s="65">
        <v>418</v>
      </c>
      <c r="T146" s="65">
        <v>24</v>
      </c>
      <c r="U146" s="65">
        <v>14</v>
      </c>
      <c r="V146" s="65">
        <v>45</v>
      </c>
      <c r="W146" s="65">
        <v>12</v>
      </c>
      <c r="X146" s="65">
        <v>2.2000000000000002</v>
      </c>
      <c r="Y146" s="65">
        <v>5.2</v>
      </c>
      <c r="Z146" s="68">
        <v>1.05</v>
      </c>
    </row>
    <row r="147" spans="1:26" ht="82.8">
      <c r="A147" s="63">
        <v>25952</v>
      </c>
      <c r="B147" s="64" t="s">
        <v>400</v>
      </c>
      <c r="C147" s="64" t="s">
        <v>401</v>
      </c>
      <c r="D147" s="64" t="s">
        <v>402</v>
      </c>
      <c r="E147" s="64" t="s">
        <v>2324</v>
      </c>
      <c r="F147" s="65">
        <v>65</v>
      </c>
      <c r="G147" s="66" t="s">
        <v>2325</v>
      </c>
      <c r="H147" s="67">
        <v>0</v>
      </c>
      <c r="I147" s="65">
        <v>0</v>
      </c>
      <c r="J147" s="65">
        <v>0</v>
      </c>
      <c r="K147" s="65" t="s">
        <v>26</v>
      </c>
      <c r="L147" s="65">
        <v>0</v>
      </c>
      <c r="M147" s="65" t="s">
        <v>1987</v>
      </c>
      <c r="N147" s="68" t="s">
        <v>26</v>
      </c>
      <c r="O147" s="69" t="s">
        <v>51</v>
      </c>
      <c r="P147" s="67" t="s">
        <v>30</v>
      </c>
      <c r="Q147" s="68" t="s">
        <v>43</v>
      </c>
      <c r="R147" s="70">
        <v>1607</v>
      </c>
      <c r="S147" s="65">
        <v>385</v>
      </c>
      <c r="T147" s="65">
        <v>22.7</v>
      </c>
      <c r="U147" s="65">
        <v>14.4</v>
      </c>
      <c r="V147" s="65">
        <v>37.799999999999997</v>
      </c>
      <c r="W147" s="65">
        <v>9.8000000000000007</v>
      </c>
      <c r="X147" s="65">
        <v>0</v>
      </c>
      <c r="Y147" s="65">
        <v>7.2</v>
      </c>
      <c r="Z147" s="68">
        <v>0.87</v>
      </c>
    </row>
    <row r="148" spans="1:26" ht="110.4">
      <c r="A148" s="63">
        <v>25953</v>
      </c>
      <c r="B148" s="64" t="s">
        <v>403</v>
      </c>
      <c r="C148" s="64" t="s">
        <v>1413</v>
      </c>
      <c r="D148" s="64" t="s">
        <v>1414</v>
      </c>
      <c r="E148" s="64" t="s">
        <v>1415</v>
      </c>
      <c r="F148" s="65">
        <v>95</v>
      </c>
      <c r="G148" s="66" t="s">
        <v>1416</v>
      </c>
      <c r="H148" s="67">
        <v>0</v>
      </c>
      <c r="I148" s="65">
        <v>0</v>
      </c>
      <c r="J148" s="65">
        <v>0</v>
      </c>
      <c r="K148" s="65" t="s">
        <v>26</v>
      </c>
      <c r="L148" s="65">
        <v>0</v>
      </c>
      <c r="M148" s="65" t="s">
        <v>1987</v>
      </c>
      <c r="N148" s="68" t="s">
        <v>26</v>
      </c>
      <c r="O148" s="69" t="s">
        <v>48</v>
      </c>
      <c r="P148" s="67" t="s">
        <v>30</v>
      </c>
      <c r="Q148" s="68" t="s">
        <v>43</v>
      </c>
      <c r="R148" s="70" t="s">
        <v>202</v>
      </c>
      <c r="S148" s="65" t="s">
        <v>202</v>
      </c>
      <c r="T148" s="65" t="s">
        <v>202</v>
      </c>
      <c r="U148" s="65" t="s">
        <v>202</v>
      </c>
      <c r="V148" s="65" t="s">
        <v>202</v>
      </c>
      <c r="W148" s="65" t="s">
        <v>202</v>
      </c>
      <c r="X148" s="65" t="s">
        <v>202</v>
      </c>
      <c r="Y148" s="65" t="s">
        <v>202</v>
      </c>
      <c r="Z148" s="68" t="s">
        <v>202</v>
      </c>
    </row>
    <row r="149" spans="1:26" ht="82.8">
      <c r="A149" s="63">
        <v>25960</v>
      </c>
      <c r="B149" s="64" t="s">
        <v>404</v>
      </c>
      <c r="C149" s="64" t="s">
        <v>401</v>
      </c>
      <c r="D149" s="64" t="s">
        <v>402</v>
      </c>
      <c r="E149" s="64" t="s">
        <v>405</v>
      </c>
      <c r="F149" s="65">
        <v>21</v>
      </c>
      <c r="G149" s="66" t="s">
        <v>919</v>
      </c>
      <c r="H149" s="67">
        <v>0</v>
      </c>
      <c r="I149" s="65">
        <v>0</v>
      </c>
      <c r="J149" s="65">
        <v>0</v>
      </c>
      <c r="K149" s="65" t="s">
        <v>26</v>
      </c>
      <c r="L149" s="65">
        <v>0</v>
      </c>
      <c r="M149" s="65" t="s">
        <v>1987</v>
      </c>
      <c r="N149" s="68" t="s">
        <v>26</v>
      </c>
      <c r="O149" s="69" t="s">
        <v>51</v>
      </c>
      <c r="P149" s="67" t="s">
        <v>30</v>
      </c>
      <c r="Q149" s="68" t="s">
        <v>43</v>
      </c>
      <c r="R149" s="70" t="s">
        <v>202</v>
      </c>
      <c r="S149" s="65" t="s">
        <v>202</v>
      </c>
      <c r="T149" s="65" t="s">
        <v>202</v>
      </c>
      <c r="U149" s="65" t="s">
        <v>202</v>
      </c>
      <c r="V149" s="65" t="s">
        <v>202</v>
      </c>
      <c r="W149" s="65" t="s">
        <v>202</v>
      </c>
      <c r="X149" s="65" t="s">
        <v>202</v>
      </c>
      <c r="Y149" s="65" t="s">
        <v>202</v>
      </c>
      <c r="Z149" s="68" t="s">
        <v>202</v>
      </c>
    </row>
    <row r="150" spans="1:26" ht="82.8">
      <c r="A150" s="63">
        <v>25970</v>
      </c>
      <c r="B150" s="64" t="s">
        <v>406</v>
      </c>
      <c r="C150" s="64" t="s">
        <v>54</v>
      </c>
      <c r="D150" s="64" t="s">
        <v>53</v>
      </c>
      <c r="E150" s="64" t="s">
        <v>813</v>
      </c>
      <c r="F150" s="65">
        <v>60</v>
      </c>
      <c r="G150" s="66" t="s">
        <v>920</v>
      </c>
      <c r="H150" s="67">
        <v>0</v>
      </c>
      <c r="I150" s="65">
        <v>0</v>
      </c>
      <c r="J150" s="65">
        <v>0</v>
      </c>
      <c r="K150" s="65" t="s">
        <v>26</v>
      </c>
      <c r="L150" s="65">
        <v>0</v>
      </c>
      <c r="M150" s="65" t="s">
        <v>1987</v>
      </c>
      <c r="N150" s="68" t="s">
        <v>26</v>
      </c>
      <c r="O150" s="69" t="s">
        <v>48</v>
      </c>
      <c r="P150" s="67" t="s">
        <v>30</v>
      </c>
      <c r="Q150" s="68" t="s">
        <v>43</v>
      </c>
      <c r="R150" s="70">
        <v>1692</v>
      </c>
      <c r="S150" s="65">
        <v>406</v>
      </c>
      <c r="T150" s="65">
        <v>25</v>
      </c>
      <c r="U150" s="65">
        <v>16</v>
      </c>
      <c r="V150" s="65">
        <v>35.9</v>
      </c>
      <c r="W150" s="65">
        <v>5.8</v>
      </c>
      <c r="X150" s="65" t="s">
        <v>202</v>
      </c>
      <c r="Y150" s="65">
        <v>7.4</v>
      </c>
      <c r="Z150" s="68">
        <v>0.9</v>
      </c>
    </row>
    <row r="151" spans="1:26" ht="69">
      <c r="A151" s="63">
        <v>25977</v>
      </c>
      <c r="B151" s="64" t="s">
        <v>843</v>
      </c>
      <c r="C151" s="64" t="s">
        <v>844</v>
      </c>
      <c r="D151" s="64" t="s">
        <v>845</v>
      </c>
      <c r="E151" s="64" t="s">
        <v>2036</v>
      </c>
      <c r="F151" s="65">
        <v>26</v>
      </c>
      <c r="G151" s="66" t="s">
        <v>2037</v>
      </c>
      <c r="H151" s="67">
        <v>0</v>
      </c>
      <c r="I151" s="65">
        <v>0</v>
      </c>
      <c r="J151" s="65">
        <v>0</v>
      </c>
      <c r="K151" s="65" t="s">
        <v>26</v>
      </c>
      <c r="L151" s="65">
        <v>0</v>
      </c>
      <c r="M151" s="65" t="s">
        <v>1987</v>
      </c>
      <c r="N151" s="68" t="s">
        <v>26</v>
      </c>
      <c r="O151" s="69" t="s">
        <v>48</v>
      </c>
      <c r="P151" s="67" t="s">
        <v>30</v>
      </c>
      <c r="Q151" s="68" t="s">
        <v>43</v>
      </c>
      <c r="R151" s="70">
        <v>1643</v>
      </c>
      <c r="S151" s="65">
        <v>394</v>
      </c>
      <c r="T151" s="65">
        <v>23</v>
      </c>
      <c r="U151" s="65">
        <v>14</v>
      </c>
      <c r="V151" s="65">
        <v>37.799999999999997</v>
      </c>
      <c r="W151" s="65">
        <v>6.7</v>
      </c>
      <c r="X151" s="65">
        <v>1.2</v>
      </c>
      <c r="Y151" s="65">
        <v>7.8</v>
      </c>
      <c r="Z151" s="68">
        <v>0.88</v>
      </c>
    </row>
    <row r="152" spans="1:26" ht="110.4">
      <c r="A152" s="63">
        <v>26107</v>
      </c>
      <c r="B152" s="64" t="s">
        <v>407</v>
      </c>
      <c r="C152" s="64" t="s">
        <v>408</v>
      </c>
      <c r="D152" s="64" t="s">
        <v>409</v>
      </c>
      <c r="E152" s="64" t="s">
        <v>410</v>
      </c>
      <c r="F152" s="65">
        <v>10</v>
      </c>
      <c r="G152" s="66" t="s">
        <v>921</v>
      </c>
      <c r="H152" s="67">
        <v>0</v>
      </c>
      <c r="I152" s="65">
        <v>0</v>
      </c>
      <c r="J152" s="65">
        <v>0</v>
      </c>
      <c r="K152" s="65" t="s">
        <v>26</v>
      </c>
      <c r="L152" s="65">
        <v>0</v>
      </c>
      <c r="M152" s="65" t="s">
        <v>1987</v>
      </c>
      <c r="N152" s="68">
        <v>0</v>
      </c>
      <c r="O152" s="69" t="s">
        <v>48</v>
      </c>
      <c r="P152" s="67" t="s">
        <v>1516</v>
      </c>
      <c r="Q152" s="68" t="s">
        <v>1809</v>
      </c>
      <c r="R152" s="70">
        <v>1507</v>
      </c>
      <c r="S152" s="65">
        <v>358</v>
      </c>
      <c r="T152" s="65">
        <v>15.6</v>
      </c>
      <c r="U152" s="65">
        <v>9.8000000000000007</v>
      </c>
      <c r="V152" s="65">
        <v>49.7</v>
      </c>
      <c r="W152" s="65">
        <v>7.9</v>
      </c>
      <c r="X152" s="65">
        <v>2.7</v>
      </c>
      <c r="Y152" s="65">
        <v>11</v>
      </c>
      <c r="Z152" s="68">
        <v>1.1499999999999999</v>
      </c>
    </row>
    <row r="153" spans="1:26" ht="409.6">
      <c r="A153" s="63">
        <v>26199</v>
      </c>
      <c r="B153" s="64" t="s">
        <v>411</v>
      </c>
      <c r="C153" s="64" t="s">
        <v>412</v>
      </c>
      <c r="D153" s="64" t="s">
        <v>413</v>
      </c>
      <c r="E153" s="64" t="s">
        <v>414</v>
      </c>
      <c r="F153" s="65">
        <v>14.6</v>
      </c>
      <c r="G153" s="66" t="s">
        <v>922</v>
      </c>
      <c r="H153" s="67">
        <v>0</v>
      </c>
      <c r="I153" s="65">
        <v>0</v>
      </c>
      <c r="J153" s="65">
        <v>0</v>
      </c>
      <c r="K153" s="65" t="s">
        <v>26</v>
      </c>
      <c r="L153" s="65">
        <v>0</v>
      </c>
      <c r="M153" s="65" t="s">
        <v>1988</v>
      </c>
      <c r="N153" s="68">
        <v>0</v>
      </c>
      <c r="O153" s="69" t="s">
        <v>415</v>
      </c>
      <c r="P153" s="67" t="s">
        <v>1519</v>
      </c>
      <c r="Q153" s="68" t="s">
        <v>1834</v>
      </c>
      <c r="R153" s="70">
        <v>1210</v>
      </c>
      <c r="S153" s="65">
        <v>289</v>
      </c>
      <c r="T153" s="65">
        <v>14.7</v>
      </c>
      <c r="U153" s="65">
        <v>4.8</v>
      </c>
      <c r="V153" s="65">
        <v>26.4</v>
      </c>
      <c r="W153" s="65">
        <v>3.1</v>
      </c>
      <c r="X153" s="65">
        <v>1.6</v>
      </c>
      <c r="Y153" s="65">
        <v>12.1</v>
      </c>
      <c r="Z153" s="68">
        <v>1.29</v>
      </c>
    </row>
    <row r="154" spans="1:26" ht="138">
      <c r="A154" s="63">
        <v>26474</v>
      </c>
      <c r="B154" s="64" t="s">
        <v>416</v>
      </c>
      <c r="C154" s="64" t="s">
        <v>417</v>
      </c>
      <c r="D154" s="64" t="s">
        <v>418</v>
      </c>
      <c r="E154" s="64" t="s">
        <v>419</v>
      </c>
      <c r="F154" s="65">
        <v>135</v>
      </c>
      <c r="G154" s="66" t="s">
        <v>923</v>
      </c>
      <c r="H154" s="67">
        <v>0</v>
      </c>
      <c r="I154" s="65">
        <v>0</v>
      </c>
      <c r="J154" s="65">
        <v>0</v>
      </c>
      <c r="K154" s="65" t="s">
        <v>26</v>
      </c>
      <c r="L154" s="65">
        <v>0</v>
      </c>
      <c r="M154" s="65" t="s">
        <v>1986</v>
      </c>
      <c r="N154" s="68" t="s">
        <v>26</v>
      </c>
      <c r="O154" s="69" t="s">
        <v>48</v>
      </c>
      <c r="P154" s="67" t="s">
        <v>30</v>
      </c>
      <c r="Q154" s="68" t="s">
        <v>43</v>
      </c>
      <c r="R154" s="70">
        <v>1050</v>
      </c>
      <c r="S154" s="65">
        <v>251</v>
      </c>
      <c r="T154" s="65">
        <v>16.399999999999999</v>
      </c>
      <c r="U154" s="65">
        <v>9</v>
      </c>
      <c r="V154" s="65">
        <v>18.600000000000001</v>
      </c>
      <c r="W154" s="65">
        <v>2.6</v>
      </c>
      <c r="X154" s="65">
        <v>0.8</v>
      </c>
      <c r="Y154" s="65">
        <v>6.7</v>
      </c>
      <c r="Z154" s="68">
        <v>1.1399999999999999</v>
      </c>
    </row>
    <row r="155" spans="1:26" ht="193.2">
      <c r="A155" s="63">
        <v>26982</v>
      </c>
      <c r="B155" s="64" t="s">
        <v>420</v>
      </c>
      <c r="C155" s="64" t="s">
        <v>421</v>
      </c>
      <c r="D155" s="64" t="s">
        <v>422</v>
      </c>
      <c r="E155" s="64" t="s">
        <v>423</v>
      </c>
      <c r="F155" s="65">
        <v>180</v>
      </c>
      <c r="G155" s="66" t="s">
        <v>924</v>
      </c>
      <c r="H155" s="67">
        <v>0</v>
      </c>
      <c r="I155" s="65">
        <v>0</v>
      </c>
      <c r="J155" s="65">
        <v>0</v>
      </c>
      <c r="K155" s="65" t="s">
        <v>26</v>
      </c>
      <c r="L155" s="65">
        <v>0</v>
      </c>
      <c r="M155" s="65" t="s">
        <v>1986</v>
      </c>
      <c r="N155" s="68">
        <v>0</v>
      </c>
      <c r="O155" s="69" t="s">
        <v>48</v>
      </c>
      <c r="P155" s="67" t="s">
        <v>1514</v>
      </c>
      <c r="Q155" s="68" t="s">
        <v>9</v>
      </c>
      <c r="R155" s="70">
        <v>812</v>
      </c>
      <c r="S155" s="65">
        <v>195</v>
      </c>
      <c r="T155" s="65">
        <v>13</v>
      </c>
      <c r="U155" s="65">
        <v>5.6</v>
      </c>
      <c r="V155" s="65">
        <v>15</v>
      </c>
      <c r="W155" s="65">
        <v>2.7</v>
      </c>
      <c r="X155" s="65">
        <v>1.4</v>
      </c>
      <c r="Y155" s="65">
        <v>3.8</v>
      </c>
      <c r="Z155" s="68">
        <v>1.1000000000000001</v>
      </c>
    </row>
    <row r="156" spans="1:26" ht="55.2">
      <c r="A156" s="63">
        <v>27145</v>
      </c>
      <c r="B156" s="64" t="s">
        <v>427</v>
      </c>
      <c r="C156" s="64" t="s">
        <v>428</v>
      </c>
      <c r="D156" s="64" t="s">
        <v>429</v>
      </c>
      <c r="E156" s="64" t="s">
        <v>430</v>
      </c>
      <c r="F156" s="65" t="s">
        <v>30</v>
      </c>
      <c r="G156" s="66" t="s">
        <v>925</v>
      </c>
      <c r="H156" s="67">
        <v>0</v>
      </c>
      <c r="I156" s="65">
        <v>0</v>
      </c>
      <c r="J156" s="65">
        <v>0</v>
      </c>
      <c r="K156" s="65" t="s">
        <v>26</v>
      </c>
      <c r="L156" s="65">
        <v>0</v>
      </c>
      <c r="M156" s="65" t="s">
        <v>1987</v>
      </c>
      <c r="N156" s="68" t="s">
        <v>26</v>
      </c>
      <c r="O156" s="69" t="s">
        <v>40</v>
      </c>
      <c r="P156" s="67" t="s">
        <v>30</v>
      </c>
      <c r="Q156" s="68" t="s">
        <v>43</v>
      </c>
      <c r="R156" s="70">
        <v>1782</v>
      </c>
      <c r="S156" s="65">
        <v>425</v>
      </c>
      <c r="T156" s="65">
        <v>17.07</v>
      </c>
      <c r="U156" s="65">
        <v>10.46</v>
      </c>
      <c r="V156" s="65">
        <v>59.78</v>
      </c>
      <c r="W156" s="65">
        <v>25.033999999999999</v>
      </c>
      <c r="X156" s="65" t="s">
        <v>431</v>
      </c>
      <c r="Y156" s="65">
        <v>6.86</v>
      </c>
      <c r="Z156" s="68">
        <v>0.32100000000000001</v>
      </c>
    </row>
    <row r="157" spans="1:26" ht="110.4">
      <c r="A157" s="63">
        <v>27156</v>
      </c>
      <c r="B157" s="64" t="s">
        <v>432</v>
      </c>
      <c r="C157" s="64" t="s">
        <v>433</v>
      </c>
      <c r="D157" s="64" t="s">
        <v>432</v>
      </c>
      <c r="E157" s="64" t="s">
        <v>434</v>
      </c>
      <c r="F157" s="65" t="s">
        <v>30</v>
      </c>
      <c r="G157" s="66" t="s">
        <v>926</v>
      </c>
      <c r="H157" s="67">
        <v>0</v>
      </c>
      <c r="I157" s="65">
        <v>0</v>
      </c>
      <c r="J157" s="65">
        <v>0</v>
      </c>
      <c r="K157" s="65" t="s">
        <v>26</v>
      </c>
      <c r="L157" s="65">
        <v>0</v>
      </c>
      <c r="M157" s="65" t="s">
        <v>1986</v>
      </c>
      <c r="N157" s="68">
        <v>0</v>
      </c>
      <c r="O157" s="69" t="s">
        <v>51</v>
      </c>
      <c r="P157" s="67" t="s">
        <v>1516</v>
      </c>
      <c r="Q157" s="68" t="s">
        <v>1809</v>
      </c>
      <c r="R157" s="70" t="s">
        <v>202</v>
      </c>
      <c r="S157" s="65" t="s">
        <v>202</v>
      </c>
      <c r="T157" s="65" t="s">
        <v>202</v>
      </c>
      <c r="U157" s="65" t="s">
        <v>202</v>
      </c>
      <c r="V157" s="65" t="s">
        <v>202</v>
      </c>
      <c r="W157" s="65" t="s">
        <v>202</v>
      </c>
      <c r="X157" s="65" t="s">
        <v>202</v>
      </c>
      <c r="Y157" s="65" t="s">
        <v>202</v>
      </c>
      <c r="Z157" s="68" t="s">
        <v>202</v>
      </c>
    </row>
    <row r="158" spans="1:26" ht="151.80000000000001">
      <c r="A158" s="63">
        <v>27294</v>
      </c>
      <c r="B158" s="64" t="s">
        <v>435</v>
      </c>
      <c r="C158" s="64" t="s">
        <v>436</v>
      </c>
      <c r="D158" s="64" t="s">
        <v>437</v>
      </c>
      <c r="E158" s="64" t="s">
        <v>438</v>
      </c>
      <c r="F158" s="65">
        <v>110</v>
      </c>
      <c r="G158" s="66" t="s">
        <v>927</v>
      </c>
      <c r="H158" s="67">
        <v>0</v>
      </c>
      <c r="I158" s="65">
        <v>0</v>
      </c>
      <c r="J158" s="65">
        <v>0</v>
      </c>
      <c r="K158" s="65" t="s">
        <v>26</v>
      </c>
      <c r="L158" s="65">
        <v>0</v>
      </c>
      <c r="M158" s="65" t="s">
        <v>1987</v>
      </c>
      <c r="N158" s="68">
        <v>0</v>
      </c>
      <c r="O158" s="69" t="s">
        <v>112</v>
      </c>
      <c r="P158" s="67" t="s">
        <v>1516</v>
      </c>
      <c r="Q158" s="68" t="s">
        <v>1809</v>
      </c>
      <c r="R158" s="70">
        <v>1299</v>
      </c>
      <c r="S158" s="65">
        <v>311</v>
      </c>
      <c r="T158" s="65">
        <v>16.600000000000001</v>
      </c>
      <c r="U158" s="65">
        <v>9.6</v>
      </c>
      <c r="V158" s="65">
        <v>35.4</v>
      </c>
      <c r="W158" s="65">
        <v>22.9</v>
      </c>
      <c r="X158" s="65" t="s">
        <v>61</v>
      </c>
      <c r="Y158" s="65">
        <v>3.4</v>
      </c>
      <c r="Z158" s="68">
        <v>0.2</v>
      </c>
    </row>
    <row r="159" spans="1:26" ht="179.4">
      <c r="A159" s="63">
        <v>27295</v>
      </c>
      <c r="B159" s="64" t="s">
        <v>439</v>
      </c>
      <c r="C159" s="64" t="s">
        <v>440</v>
      </c>
      <c r="D159" s="64" t="s">
        <v>441</v>
      </c>
      <c r="E159" s="64" t="s">
        <v>442</v>
      </c>
      <c r="F159" s="65">
        <v>95</v>
      </c>
      <c r="G159" s="66" t="s">
        <v>928</v>
      </c>
      <c r="H159" s="67">
        <v>0</v>
      </c>
      <c r="I159" s="65">
        <v>0</v>
      </c>
      <c r="J159" s="65">
        <v>0</v>
      </c>
      <c r="K159" s="65" t="s">
        <v>26</v>
      </c>
      <c r="L159" s="65">
        <v>0</v>
      </c>
      <c r="M159" s="65" t="s">
        <v>1987</v>
      </c>
      <c r="N159" s="68">
        <v>0</v>
      </c>
      <c r="O159" s="69" t="s">
        <v>40</v>
      </c>
      <c r="P159" s="67" t="s">
        <v>1516</v>
      </c>
      <c r="Q159" s="68" t="s">
        <v>1809</v>
      </c>
      <c r="R159" s="70">
        <v>1727</v>
      </c>
      <c r="S159" s="65">
        <v>413</v>
      </c>
      <c r="T159" s="65">
        <v>22.5</v>
      </c>
      <c r="U159" s="65">
        <v>13.8</v>
      </c>
      <c r="V159" s="65">
        <v>46.9</v>
      </c>
      <c r="W159" s="65">
        <v>34.1</v>
      </c>
      <c r="X159" s="65" t="s">
        <v>61</v>
      </c>
      <c r="Y159" s="65">
        <v>5.0999999999999996</v>
      </c>
      <c r="Z159" s="68">
        <v>0.28000000000000003</v>
      </c>
    </row>
    <row r="160" spans="1:26" ht="409.6">
      <c r="A160" s="63">
        <v>27401</v>
      </c>
      <c r="B160" s="64" t="s">
        <v>424</v>
      </c>
      <c r="C160" s="64" t="s">
        <v>425</v>
      </c>
      <c r="D160" s="64" t="s">
        <v>426</v>
      </c>
      <c r="E160" s="64" t="s">
        <v>1223</v>
      </c>
      <c r="F160" s="65">
        <v>11.7</v>
      </c>
      <c r="G160" s="66" t="s">
        <v>1224</v>
      </c>
      <c r="H160" s="67">
        <v>0</v>
      </c>
      <c r="I160" s="65">
        <v>0</v>
      </c>
      <c r="J160" s="65">
        <v>0</v>
      </c>
      <c r="K160" s="65" t="s">
        <v>26</v>
      </c>
      <c r="L160" s="65">
        <v>0</v>
      </c>
      <c r="M160" s="65" t="s">
        <v>1987</v>
      </c>
      <c r="N160" s="68">
        <v>0</v>
      </c>
      <c r="O160" s="69" t="s">
        <v>443</v>
      </c>
      <c r="P160" s="67" t="s">
        <v>1516</v>
      </c>
      <c r="Q160" s="68" t="s">
        <v>1809</v>
      </c>
      <c r="R160" s="70">
        <v>1791</v>
      </c>
      <c r="S160" s="65">
        <v>427</v>
      </c>
      <c r="T160" s="65">
        <v>19.2</v>
      </c>
      <c r="U160" s="65">
        <v>4.7</v>
      </c>
      <c r="V160" s="65">
        <v>53</v>
      </c>
      <c r="W160" s="65">
        <v>47</v>
      </c>
      <c r="X160" s="65">
        <v>0</v>
      </c>
      <c r="Y160" s="65">
        <v>11</v>
      </c>
      <c r="Z160" s="68">
        <v>0.16</v>
      </c>
    </row>
    <row r="161" spans="1:26" ht="409.6">
      <c r="A161" s="63">
        <v>27427</v>
      </c>
      <c r="B161" s="64" t="s">
        <v>444</v>
      </c>
      <c r="C161" s="64" t="s">
        <v>445</v>
      </c>
      <c r="D161" s="64" t="s">
        <v>446</v>
      </c>
      <c r="E161" s="64" t="s">
        <v>1079</v>
      </c>
      <c r="F161" s="65" t="s">
        <v>1080</v>
      </c>
      <c r="G161" s="66" t="s">
        <v>1081</v>
      </c>
      <c r="H161" s="67">
        <v>0</v>
      </c>
      <c r="I161" s="65">
        <v>0</v>
      </c>
      <c r="J161" s="65">
        <v>0</v>
      </c>
      <c r="K161" s="65" t="s">
        <v>26</v>
      </c>
      <c r="L161" s="65">
        <v>0</v>
      </c>
      <c r="M161" s="65" t="s">
        <v>1988</v>
      </c>
      <c r="N161" s="68">
        <v>0</v>
      </c>
      <c r="O161" s="69" t="s">
        <v>1082</v>
      </c>
      <c r="P161" s="67" t="s">
        <v>1516</v>
      </c>
      <c r="Q161" s="68" t="s">
        <v>1835</v>
      </c>
      <c r="R161" s="70">
        <v>1561</v>
      </c>
      <c r="S161" s="65">
        <v>374</v>
      </c>
      <c r="T161" s="65">
        <v>22.3</v>
      </c>
      <c r="U161" s="65">
        <v>11.06</v>
      </c>
      <c r="V161" s="65">
        <v>34.9</v>
      </c>
      <c r="W161" s="65">
        <v>27.5</v>
      </c>
      <c r="X161" s="65">
        <v>0</v>
      </c>
      <c r="Y161" s="65">
        <v>7.1</v>
      </c>
      <c r="Z161" s="68">
        <v>0.26</v>
      </c>
    </row>
    <row r="162" spans="1:26" ht="41.4">
      <c r="A162" s="63">
        <v>27815</v>
      </c>
      <c r="B162" s="64" t="s">
        <v>447</v>
      </c>
      <c r="C162" s="64" t="s">
        <v>1430</v>
      </c>
      <c r="D162" s="64" t="s">
        <v>1431</v>
      </c>
      <c r="E162" s="64" t="s">
        <v>1432</v>
      </c>
      <c r="F162" s="65">
        <v>47</v>
      </c>
      <c r="G162" s="66" t="s">
        <v>1433</v>
      </c>
      <c r="H162" s="67">
        <v>0</v>
      </c>
      <c r="I162" s="65">
        <v>0</v>
      </c>
      <c r="J162" s="65">
        <v>0</v>
      </c>
      <c r="K162" s="65">
        <v>0</v>
      </c>
      <c r="L162" s="65">
        <v>0</v>
      </c>
      <c r="M162" s="65" t="s">
        <v>1987</v>
      </c>
      <c r="N162" s="68" t="s">
        <v>26</v>
      </c>
      <c r="O162" s="69" t="s">
        <v>159</v>
      </c>
      <c r="P162" s="67" t="s">
        <v>30</v>
      </c>
      <c r="Q162" s="68" t="s">
        <v>43</v>
      </c>
      <c r="R162" s="70">
        <v>1565</v>
      </c>
      <c r="S162" s="65">
        <v>374</v>
      </c>
      <c r="T162" s="65">
        <v>19</v>
      </c>
      <c r="U162" s="65">
        <v>12</v>
      </c>
      <c r="V162" s="65">
        <v>44</v>
      </c>
      <c r="W162" s="65">
        <v>0.9</v>
      </c>
      <c r="X162" s="65">
        <v>1.7</v>
      </c>
      <c r="Y162" s="65">
        <v>5.9</v>
      </c>
      <c r="Z162" s="68">
        <v>1.21</v>
      </c>
    </row>
    <row r="163" spans="1:26" ht="96.6">
      <c r="A163" s="63">
        <v>101022</v>
      </c>
      <c r="B163" s="64" t="s">
        <v>1882</v>
      </c>
      <c r="C163" s="64" t="s">
        <v>1898</v>
      </c>
      <c r="D163" s="64" t="s">
        <v>2326</v>
      </c>
      <c r="E163" s="64" t="s">
        <v>1937</v>
      </c>
      <c r="F163" s="65">
        <v>50</v>
      </c>
      <c r="G163" s="66" t="s">
        <v>1957</v>
      </c>
      <c r="H163" s="67" t="s">
        <v>26</v>
      </c>
      <c r="I163" s="65" t="s">
        <v>26</v>
      </c>
      <c r="J163" s="65">
        <v>0</v>
      </c>
      <c r="K163" s="65">
        <v>0</v>
      </c>
      <c r="L163" s="65">
        <v>0</v>
      </c>
      <c r="M163" s="65" t="s">
        <v>2008</v>
      </c>
      <c r="N163" s="68" t="s">
        <v>26</v>
      </c>
      <c r="O163" s="69" t="s">
        <v>43</v>
      </c>
      <c r="P163" s="67" t="s">
        <v>30</v>
      </c>
      <c r="Q163" s="68" t="s">
        <v>43</v>
      </c>
      <c r="R163" s="70">
        <v>976</v>
      </c>
      <c r="S163" s="65">
        <v>231</v>
      </c>
      <c r="T163" s="65">
        <v>3.3</v>
      </c>
      <c r="U163" s="65">
        <v>0.6</v>
      </c>
      <c r="V163" s="65">
        <v>42</v>
      </c>
      <c r="W163" s="65">
        <v>3.9</v>
      </c>
      <c r="X163" s="65">
        <v>6.8</v>
      </c>
      <c r="Y163" s="65">
        <v>4.5999999999999996</v>
      </c>
      <c r="Z163" s="68">
        <v>1.2</v>
      </c>
    </row>
    <row r="164" spans="1:26" ht="165.6">
      <c r="A164" s="63">
        <v>416000</v>
      </c>
      <c r="B164" s="64" t="s">
        <v>2038</v>
      </c>
      <c r="C164" s="64" t="s">
        <v>2039</v>
      </c>
      <c r="D164" s="64" t="s">
        <v>2040</v>
      </c>
      <c r="E164" s="64" t="s">
        <v>2041</v>
      </c>
      <c r="F164" s="65">
        <v>106</v>
      </c>
      <c r="G164" s="66" t="s">
        <v>2042</v>
      </c>
      <c r="H164" s="67">
        <v>0</v>
      </c>
      <c r="I164" s="65">
        <v>0</v>
      </c>
      <c r="J164" s="65">
        <v>0</v>
      </c>
      <c r="K164" s="65" t="s">
        <v>26</v>
      </c>
      <c r="L164" s="65">
        <v>0</v>
      </c>
      <c r="M164" s="65" t="s">
        <v>1982</v>
      </c>
      <c r="N164" s="68" t="s">
        <v>26</v>
      </c>
      <c r="O164" s="69" t="s">
        <v>2043</v>
      </c>
      <c r="P164" s="67" t="s">
        <v>30</v>
      </c>
      <c r="Q164" s="68" t="s">
        <v>43</v>
      </c>
      <c r="R164" s="70">
        <v>1985</v>
      </c>
      <c r="S164" s="65">
        <v>475</v>
      </c>
      <c r="T164" s="65">
        <v>27.84</v>
      </c>
      <c r="U164" s="65">
        <v>13.1</v>
      </c>
      <c r="V164" s="65">
        <v>48.4</v>
      </c>
      <c r="W164" s="65">
        <v>22.5</v>
      </c>
      <c r="X164" s="65">
        <v>2.84</v>
      </c>
      <c r="Y164" s="65">
        <v>6.36</v>
      </c>
      <c r="Z164" s="68">
        <v>0.91</v>
      </c>
    </row>
    <row r="165" spans="1:26" ht="110.4">
      <c r="A165" s="63">
        <v>451101</v>
      </c>
      <c r="B165" s="64" t="s">
        <v>448</v>
      </c>
      <c r="C165" s="64" t="s">
        <v>449</v>
      </c>
      <c r="D165" s="64" t="s">
        <v>450</v>
      </c>
      <c r="E165" s="64" t="s">
        <v>1349</v>
      </c>
      <c r="F165" s="65">
        <v>81</v>
      </c>
      <c r="G165" s="66" t="s">
        <v>1350</v>
      </c>
      <c r="H165" s="67">
        <v>0</v>
      </c>
      <c r="I165" s="65">
        <v>0</v>
      </c>
      <c r="J165" s="65">
        <v>0</v>
      </c>
      <c r="K165" s="65">
        <v>0</v>
      </c>
      <c r="L165" s="65">
        <v>0</v>
      </c>
      <c r="M165" s="65" t="s">
        <v>1986</v>
      </c>
      <c r="N165" s="68">
        <v>0</v>
      </c>
      <c r="O165" s="69" t="s">
        <v>86</v>
      </c>
      <c r="P165" s="67" t="s">
        <v>1516</v>
      </c>
      <c r="Q165" s="68" t="s">
        <v>1809</v>
      </c>
      <c r="R165" s="70">
        <v>1917</v>
      </c>
      <c r="S165" s="65">
        <v>458</v>
      </c>
      <c r="T165" s="65">
        <v>20.9</v>
      </c>
      <c r="U165" s="65">
        <v>10.8</v>
      </c>
      <c r="V165" s="65">
        <v>61</v>
      </c>
      <c r="W165" s="65">
        <v>36.799999999999997</v>
      </c>
      <c r="X165" s="65">
        <v>2.8</v>
      </c>
      <c r="Y165" s="65">
        <v>5.0999999999999996</v>
      </c>
      <c r="Z165" s="68">
        <v>0.91</v>
      </c>
    </row>
    <row r="166" spans="1:26" ht="409.6">
      <c r="A166" s="63">
        <v>451103</v>
      </c>
      <c r="B166" s="64" t="s">
        <v>451</v>
      </c>
      <c r="C166" s="64" t="s">
        <v>1336</v>
      </c>
      <c r="D166" s="64" t="s">
        <v>1337</v>
      </c>
      <c r="E166" s="64" t="s">
        <v>1338</v>
      </c>
      <c r="F166" s="65">
        <v>81</v>
      </c>
      <c r="G166" s="66" t="s">
        <v>1339</v>
      </c>
      <c r="H166" s="67">
        <v>0</v>
      </c>
      <c r="I166" s="65">
        <v>0</v>
      </c>
      <c r="J166" s="65">
        <v>0</v>
      </c>
      <c r="K166" s="65" t="s">
        <v>26</v>
      </c>
      <c r="L166" s="65">
        <v>0</v>
      </c>
      <c r="M166" s="65" t="s">
        <v>1986</v>
      </c>
      <c r="N166" s="68">
        <v>0</v>
      </c>
      <c r="O166" s="69" t="s">
        <v>452</v>
      </c>
      <c r="P166" s="67" t="s">
        <v>1516</v>
      </c>
      <c r="Q166" s="68" t="s">
        <v>1809</v>
      </c>
      <c r="R166" s="70" t="s">
        <v>1340</v>
      </c>
      <c r="S166" s="65" t="s">
        <v>1341</v>
      </c>
      <c r="T166" s="65" t="s">
        <v>1342</v>
      </c>
      <c r="U166" s="65" t="s">
        <v>1343</v>
      </c>
      <c r="V166" s="65" t="s">
        <v>1344</v>
      </c>
      <c r="W166" s="65" t="s">
        <v>1345</v>
      </c>
      <c r="X166" s="65" t="s">
        <v>1346</v>
      </c>
      <c r="Y166" s="65" t="s">
        <v>1347</v>
      </c>
      <c r="Z166" s="68" t="s">
        <v>1348</v>
      </c>
    </row>
    <row r="167" spans="1:26" ht="165.6">
      <c r="A167" s="63">
        <v>451635</v>
      </c>
      <c r="B167" s="64" t="s">
        <v>453</v>
      </c>
      <c r="C167" s="64" t="s">
        <v>846</v>
      </c>
      <c r="D167" s="64" t="s">
        <v>847</v>
      </c>
      <c r="E167" s="64" t="s">
        <v>1773</v>
      </c>
      <c r="F167" s="65">
        <v>136</v>
      </c>
      <c r="G167" s="66" t="s">
        <v>1774</v>
      </c>
      <c r="H167" s="67">
        <v>0</v>
      </c>
      <c r="I167" s="65">
        <v>0</v>
      </c>
      <c r="J167" s="65">
        <v>0</v>
      </c>
      <c r="K167" s="65" t="s">
        <v>26</v>
      </c>
      <c r="L167" s="65" t="s">
        <v>1982</v>
      </c>
      <c r="M167" s="65" t="s">
        <v>1986</v>
      </c>
      <c r="N167" s="68">
        <v>0</v>
      </c>
      <c r="O167" s="69" t="s">
        <v>141</v>
      </c>
      <c r="P167" s="67" t="s">
        <v>1555</v>
      </c>
      <c r="Q167" s="68" t="s">
        <v>1836</v>
      </c>
      <c r="R167" s="70">
        <v>1268</v>
      </c>
      <c r="S167" s="65">
        <v>304</v>
      </c>
      <c r="T167" s="65">
        <v>18.5</v>
      </c>
      <c r="U167" s="65">
        <v>6.2</v>
      </c>
      <c r="V167" s="65">
        <v>22.7</v>
      </c>
      <c r="W167" s="65">
        <v>1.9</v>
      </c>
      <c r="X167" s="65">
        <v>1.7</v>
      </c>
      <c r="Y167" s="65">
        <v>10.8</v>
      </c>
      <c r="Z167" s="68">
        <v>2.4500000000000002</v>
      </c>
    </row>
    <row r="168" spans="1:26" ht="138">
      <c r="A168" s="63">
        <v>452130</v>
      </c>
      <c r="B168" s="64" t="s">
        <v>454</v>
      </c>
      <c r="C168" s="64" t="s">
        <v>970</v>
      </c>
      <c r="D168" s="64" t="s">
        <v>990</v>
      </c>
      <c r="E168" s="64" t="s">
        <v>1500</v>
      </c>
      <c r="F168" s="65">
        <v>65</v>
      </c>
      <c r="G168" s="66" t="s">
        <v>1501</v>
      </c>
      <c r="H168" s="67">
        <v>0</v>
      </c>
      <c r="I168" s="65">
        <v>0</v>
      </c>
      <c r="J168" s="65">
        <v>0</v>
      </c>
      <c r="K168" s="65" t="s">
        <v>26</v>
      </c>
      <c r="L168" s="65">
        <v>0</v>
      </c>
      <c r="M168" s="65" t="s">
        <v>1983</v>
      </c>
      <c r="N168" s="68" t="s">
        <v>26</v>
      </c>
      <c r="O168" s="69" t="s">
        <v>48</v>
      </c>
      <c r="P168" s="67" t="s">
        <v>30</v>
      </c>
      <c r="Q168" s="68" t="s">
        <v>43</v>
      </c>
      <c r="R168" s="70">
        <v>1542</v>
      </c>
      <c r="S168" s="65">
        <v>368</v>
      </c>
      <c r="T168" s="65">
        <v>16.399999999999999</v>
      </c>
      <c r="U168" s="65">
        <v>7.2</v>
      </c>
      <c r="V168" s="65">
        <v>46.8</v>
      </c>
      <c r="W168" s="65">
        <v>14.1</v>
      </c>
      <c r="X168" s="65">
        <v>0</v>
      </c>
      <c r="Y168" s="65">
        <v>7.2</v>
      </c>
      <c r="Z168" s="68">
        <v>0.7</v>
      </c>
    </row>
    <row r="169" spans="1:26" ht="82.8">
      <c r="A169" s="63">
        <v>452374</v>
      </c>
      <c r="B169" s="64" t="s">
        <v>458</v>
      </c>
      <c r="C169" s="64" t="s">
        <v>459</v>
      </c>
      <c r="D169" s="64" t="s">
        <v>460</v>
      </c>
      <c r="E169" s="64" t="s">
        <v>1837</v>
      </c>
      <c r="F169" s="65">
        <v>80</v>
      </c>
      <c r="G169" s="66" t="s">
        <v>1838</v>
      </c>
      <c r="H169" s="67" t="s">
        <v>26</v>
      </c>
      <c r="I169" s="65" t="s">
        <v>26</v>
      </c>
      <c r="J169" s="65">
        <v>0</v>
      </c>
      <c r="K169" s="65">
        <v>0</v>
      </c>
      <c r="L169" s="65">
        <v>0</v>
      </c>
      <c r="M169" s="65" t="s">
        <v>1987</v>
      </c>
      <c r="N169" s="68" t="s">
        <v>26</v>
      </c>
      <c r="O169" s="69" t="s">
        <v>461</v>
      </c>
      <c r="P169" s="67" t="s">
        <v>30</v>
      </c>
      <c r="Q169" s="68" t="s">
        <v>1802</v>
      </c>
      <c r="R169" s="70">
        <v>1442</v>
      </c>
      <c r="S169" s="65">
        <v>343</v>
      </c>
      <c r="T169" s="65">
        <v>9</v>
      </c>
      <c r="U169" s="65">
        <v>1.1000000000000001</v>
      </c>
      <c r="V169" s="65">
        <v>51.4</v>
      </c>
      <c r="W169" s="65">
        <v>1.4</v>
      </c>
      <c r="X169" s="65">
        <v>4.2</v>
      </c>
      <c r="Y169" s="65">
        <v>11.8</v>
      </c>
      <c r="Z169" s="68">
        <v>1.47</v>
      </c>
    </row>
    <row r="170" spans="1:26" ht="96.6">
      <c r="A170" s="63">
        <v>452375</v>
      </c>
      <c r="B170" s="64" t="s">
        <v>462</v>
      </c>
      <c r="C170" s="64" t="s">
        <v>1700</v>
      </c>
      <c r="D170" s="64" t="s">
        <v>1701</v>
      </c>
      <c r="E170" s="64" t="s">
        <v>1702</v>
      </c>
      <c r="F170" s="65">
        <v>93</v>
      </c>
      <c r="G170" s="66" t="s">
        <v>1703</v>
      </c>
      <c r="H170" s="67">
        <v>0</v>
      </c>
      <c r="I170" s="65">
        <v>0</v>
      </c>
      <c r="J170" s="65">
        <v>0</v>
      </c>
      <c r="K170" s="65">
        <v>0</v>
      </c>
      <c r="L170" s="65">
        <v>0</v>
      </c>
      <c r="M170" s="65" t="s">
        <v>1987</v>
      </c>
      <c r="N170" s="68" t="s">
        <v>26</v>
      </c>
      <c r="O170" s="69" t="s">
        <v>471</v>
      </c>
      <c r="P170" s="67" t="s">
        <v>30</v>
      </c>
      <c r="Q170" s="68" t="s">
        <v>43</v>
      </c>
      <c r="R170" s="70">
        <v>1342</v>
      </c>
      <c r="S170" s="65">
        <v>319</v>
      </c>
      <c r="T170" s="65">
        <v>7.9</v>
      </c>
      <c r="U170" s="65">
        <v>1</v>
      </c>
      <c r="V170" s="65">
        <v>49.4</v>
      </c>
      <c r="W170" s="65">
        <v>2</v>
      </c>
      <c r="X170" s="65">
        <v>4.5999999999999996</v>
      </c>
      <c r="Y170" s="65">
        <v>10.199999999999999</v>
      </c>
      <c r="Z170" s="68">
        <v>1.68</v>
      </c>
    </row>
    <row r="171" spans="1:26" ht="69">
      <c r="A171" s="63">
        <v>452377</v>
      </c>
      <c r="B171" s="64" t="s">
        <v>463</v>
      </c>
      <c r="C171" s="64" t="s">
        <v>1156</v>
      </c>
      <c r="D171" s="64" t="s">
        <v>1157</v>
      </c>
      <c r="E171" s="64" t="s">
        <v>1158</v>
      </c>
      <c r="F171" s="65">
        <v>75</v>
      </c>
      <c r="G171" s="66" t="s">
        <v>1159</v>
      </c>
      <c r="H171" s="67">
        <v>0</v>
      </c>
      <c r="I171" s="65">
        <v>0</v>
      </c>
      <c r="J171" s="65">
        <v>0</v>
      </c>
      <c r="K171" s="65">
        <v>0</v>
      </c>
      <c r="L171" s="65">
        <v>0</v>
      </c>
      <c r="M171" s="65" t="s">
        <v>1987</v>
      </c>
      <c r="N171" s="68" t="s">
        <v>26</v>
      </c>
      <c r="O171" s="69" t="s">
        <v>1160</v>
      </c>
      <c r="P171" s="67" t="s">
        <v>30</v>
      </c>
      <c r="Q171" s="68" t="s">
        <v>1802</v>
      </c>
      <c r="R171" s="70">
        <v>1177</v>
      </c>
      <c r="S171" s="65">
        <v>279</v>
      </c>
      <c r="T171" s="65">
        <v>4.5</v>
      </c>
      <c r="U171" s="65">
        <v>0.6</v>
      </c>
      <c r="V171" s="65">
        <v>45.5</v>
      </c>
      <c r="W171" s="65">
        <v>1.1000000000000001</v>
      </c>
      <c r="X171" s="65">
        <v>3.4</v>
      </c>
      <c r="Y171" s="65">
        <v>11.4</v>
      </c>
      <c r="Z171" s="68">
        <v>1.47</v>
      </c>
    </row>
    <row r="172" spans="1:26" ht="96.6">
      <c r="A172" s="63">
        <v>452379</v>
      </c>
      <c r="B172" s="64" t="s">
        <v>464</v>
      </c>
      <c r="C172" s="64" t="s">
        <v>465</v>
      </c>
      <c r="D172" s="64" t="s">
        <v>466</v>
      </c>
      <c r="E172" s="64" t="s">
        <v>467</v>
      </c>
      <c r="F172" s="65">
        <v>80</v>
      </c>
      <c r="G172" s="66" t="s">
        <v>929</v>
      </c>
      <c r="H172" s="67" t="s">
        <v>26</v>
      </c>
      <c r="I172" s="65" t="s">
        <v>26</v>
      </c>
      <c r="J172" s="65">
        <v>0</v>
      </c>
      <c r="K172" s="65">
        <v>0</v>
      </c>
      <c r="L172" s="65">
        <v>0</v>
      </c>
      <c r="M172" s="65" t="s">
        <v>1987</v>
      </c>
      <c r="N172" s="68" t="s">
        <v>26</v>
      </c>
      <c r="O172" s="69" t="s">
        <v>461</v>
      </c>
      <c r="P172" s="67" t="s">
        <v>30</v>
      </c>
      <c r="Q172" s="68" t="s">
        <v>1802</v>
      </c>
      <c r="R172" s="70">
        <v>1419</v>
      </c>
      <c r="S172" s="65">
        <v>337</v>
      </c>
      <c r="T172" s="65">
        <v>8.1999999999999993</v>
      </c>
      <c r="U172" s="65">
        <v>1.8</v>
      </c>
      <c r="V172" s="65">
        <v>50.3</v>
      </c>
      <c r="W172" s="65">
        <v>1.3</v>
      </c>
      <c r="X172" s="65">
        <v>4.2</v>
      </c>
      <c r="Y172" s="65">
        <v>13.3</v>
      </c>
      <c r="Z172" s="68">
        <v>1.49</v>
      </c>
    </row>
    <row r="173" spans="1:26" ht="138">
      <c r="A173" s="63">
        <v>452412</v>
      </c>
      <c r="B173" s="64" t="s">
        <v>468</v>
      </c>
      <c r="C173" s="64" t="s">
        <v>1225</v>
      </c>
      <c r="D173" s="64" t="s">
        <v>1226</v>
      </c>
      <c r="E173" s="64" t="s">
        <v>1227</v>
      </c>
      <c r="F173" s="65">
        <v>70</v>
      </c>
      <c r="G173" s="66" t="s">
        <v>1228</v>
      </c>
      <c r="H173" s="67">
        <v>0</v>
      </c>
      <c r="I173" s="65">
        <v>0</v>
      </c>
      <c r="J173" s="65">
        <v>0</v>
      </c>
      <c r="K173" s="65" t="s">
        <v>26</v>
      </c>
      <c r="L173" s="65">
        <v>0</v>
      </c>
      <c r="M173" s="65" t="s">
        <v>1983</v>
      </c>
      <c r="N173" s="68" t="s">
        <v>26</v>
      </c>
      <c r="O173" s="69" t="s">
        <v>48</v>
      </c>
      <c r="P173" s="67" t="s">
        <v>30</v>
      </c>
      <c r="Q173" s="68" t="s">
        <v>43</v>
      </c>
      <c r="R173" s="70">
        <v>1533</v>
      </c>
      <c r="S173" s="65">
        <v>366</v>
      </c>
      <c r="T173" s="65">
        <v>15.3</v>
      </c>
      <c r="U173" s="65">
        <v>6.8</v>
      </c>
      <c r="V173" s="65">
        <v>49.4</v>
      </c>
      <c r="W173" s="65">
        <v>19.899999999999999</v>
      </c>
      <c r="X173" s="65">
        <v>2.1</v>
      </c>
      <c r="Y173" s="65">
        <v>6.6</v>
      </c>
      <c r="Z173" s="68">
        <v>0.7</v>
      </c>
    </row>
    <row r="174" spans="1:26" ht="110.4">
      <c r="A174" s="63">
        <v>530175</v>
      </c>
      <c r="B174" s="64" t="s">
        <v>2044</v>
      </c>
      <c r="C174" s="64" t="s">
        <v>2045</v>
      </c>
      <c r="D174" s="64" t="s">
        <v>2046</v>
      </c>
      <c r="E174" s="64" t="s">
        <v>2047</v>
      </c>
      <c r="F174" s="65">
        <v>290</v>
      </c>
      <c r="G174" s="66" t="s">
        <v>2048</v>
      </c>
      <c r="H174" s="67" t="s">
        <v>26</v>
      </c>
      <c r="I174" s="65" t="s">
        <v>26</v>
      </c>
      <c r="J174" s="65">
        <v>0</v>
      </c>
      <c r="K174" s="65">
        <v>0</v>
      </c>
      <c r="L174" s="65">
        <v>0</v>
      </c>
      <c r="M174" s="65" t="s">
        <v>1987</v>
      </c>
      <c r="N174" s="68" t="s">
        <v>26</v>
      </c>
      <c r="O174" s="69" t="s">
        <v>92</v>
      </c>
      <c r="P174" s="67" t="s">
        <v>30</v>
      </c>
      <c r="Q174" s="68" t="s">
        <v>43</v>
      </c>
      <c r="R174" s="70">
        <v>1137</v>
      </c>
      <c r="S174" s="65">
        <v>269</v>
      </c>
      <c r="T174" s="65">
        <v>7.6</v>
      </c>
      <c r="U174" s="65">
        <v>0.4</v>
      </c>
      <c r="V174" s="65">
        <v>34.700000000000003</v>
      </c>
      <c r="W174" s="65">
        <v>2.8</v>
      </c>
      <c r="X174" s="65">
        <v>3.8</v>
      </c>
      <c r="Y174" s="65">
        <v>8.9</v>
      </c>
      <c r="Z174" s="68">
        <v>1.3</v>
      </c>
    </row>
    <row r="175" spans="1:26" ht="110.4">
      <c r="A175" s="63">
        <v>530176</v>
      </c>
      <c r="B175" s="64" t="s">
        <v>2049</v>
      </c>
      <c r="C175" s="64" t="s">
        <v>143</v>
      </c>
      <c r="D175" s="64" t="s">
        <v>470</v>
      </c>
      <c r="E175" s="64" t="s">
        <v>2050</v>
      </c>
      <c r="F175" s="65">
        <v>290</v>
      </c>
      <c r="G175" s="66" t="s">
        <v>2051</v>
      </c>
      <c r="H175" s="67" t="s">
        <v>26</v>
      </c>
      <c r="I175" s="65" t="s">
        <v>26</v>
      </c>
      <c r="J175" s="65">
        <v>0</v>
      </c>
      <c r="K175" s="65">
        <v>0</v>
      </c>
      <c r="L175" s="65">
        <v>0</v>
      </c>
      <c r="M175" s="65" t="s">
        <v>1987</v>
      </c>
      <c r="N175" s="68" t="s">
        <v>26</v>
      </c>
      <c r="O175" s="69" t="s">
        <v>471</v>
      </c>
      <c r="P175" s="67" t="s">
        <v>30</v>
      </c>
      <c r="Q175" s="68" t="s">
        <v>43</v>
      </c>
      <c r="R175" s="70">
        <v>1140.3</v>
      </c>
      <c r="S175" s="65">
        <v>272</v>
      </c>
      <c r="T175" s="65">
        <v>7.1</v>
      </c>
      <c r="U175" s="65">
        <v>0.34</v>
      </c>
      <c r="V175" s="65">
        <v>35.130000000000003</v>
      </c>
      <c r="W175" s="65">
        <v>2.8</v>
      </c>
      <c r="X175" s="65">
        <v>4.5199999999999996</v>
      </c>
      <c r="Y175" s="65">
        <v>8.99</v>
      </c>
      <c r="Z175" s="68">
        <v>1.3</v>
      </c>
    </row>
    <row r="176" spans="1:26" ht="179.4">
      <c r="A176" s="63">
        <v>638129</v>
      </c>
      <c r="B176" s="64" t="s">
        <v>2052</v>
      </c>
      <c r="C176" s="64" t="s">
        <v>2053</v>
      </c>
      <c r="D176" s="64" t="s">
        <v>2054</v>
      </c>
      <c r="E176" s="64" t="s">
        <v>2055</v>
      </c>
      <c r="F176" s="65">
        <v>89</v>
      </c>
      <c r="G176" s="66" t="s">
        <v>2056</v>
      </c>
      <c r="H176" s="67">
        <v>0</v>
      </c>
      <c r="I176" s="65">
        <v>0</v>
      </c>
      <c r="J176" s="65">
        <v>0</v>
      </c>
      <c r="K176" s="65" t="s">
        <v>26</v>
      </c>
      <c r="L176" s="65">
        <v>0</v>
      </c>
      <c r="M176" s="65" t="s">
        <v>1983</v>
      </c>
      <c r="N176" s="68">
        <v>0</v>
      </c>
      <c r="O176" s="69" t="s">
        <v>2057</v>
      </c>
      <c r="P176" s="67" t="s">
        <v>1516</v>
      </c>
      <c r="Q176" s="68" t="s">
        <v>2058</v>
      </c>
      <c r="R176" s="70">
        <v>1524</v>
      </c>
      <c r="S176" s="65">
        <v>365</v>
      </c>
      <c r="T176" s="65">
        <v>22</v>
      </c>
      <c r="U176" s="65">
        <v>8.8000000000000007</v>
      </c>
      <c r="V176" s="65">
        <v>36</v>
      </c>
      <c r="W176" s="65">
        <v>10</v>
      </c>
      <c r="X176" s="65">
        <v>2.7</v>
      </c>
      <c r="Y176" s="65">
        <v>3.8</v>
      </c>
      <c r="Z176" s="68">
        <v>0.32</v>
      </c>
    </row>
    <row r="177" spans="1:26" ht="110.4">
      <c r="A177" s="63">
        <v>704088</v>
      </c>
      <c r="B177" s="64" t="s">
        <v>472</v>
      </c>
      <c r="C177" s="64" t="s">
        <v>32</v>
      </c>
      <c r="D177" s="64" t="s">
        <v>33</v>
      </c>
      <c r="E177" s="64" t="s">
        <v>2223</v>
      </c>
      <c r="F177" s="65">
        <v>80</v>
      </c>
      <c r="G177" s="66" t="s">
        <v>2224</v>
      </c>
      <c r="H177" s="67">
        <v>0</v>
      </c>
      <c r="I177" s="65">
        <v>0</v>
      </c>
      <c r="J177" s="65">
        <v>0</v>
      </c>
      <c r="K177" s="65">
        <v>0</v>
      </c>
      <c r="L177" s="65">
        <v>0</v>
      </c>
      <c r="M177" s="65" t="s">
        <v>1987</v>
      </c>
      <c r="N177" s="68" t="s">
        <v>26</v>
      </c>
      <c r="O177" s="69" t="s">
        <v>273</v>
      </c>
      <c r="P177" s="67" t="s">
        <v>30</v>
      </c>
      <c r="Q177" s="68" t="s">
        <v>43</v>
      </c>
      <c r="R177" s="70">
        <v>1208</v>
      </c>
      <c r="S177" s="65">
        <v>286</v>
      </c>
      <c r="T177" s="65">
        <v>3.3</v>
      </c>
      <c r="U177" s="65">
        <v>0.5</v>
      </c>
      <c r="V177" s="65">
        <v>54.1</v>
      </c>
      <c r="W177" s="65">
        <v>1.3</v>
      </c>
      <c r="X177" s="65">
        <v>2.9</v>
      </c>
      <c r="Y177" s="65">
        <v>8.4</v>
      </c>
      <c r="Z177" s="68">
        <v>1.69</v>
      </c>
    </row>
    <row r="178" spans="1:26" ht="82.8">
      <c r="A178" s="63">
        <v>810034</v>
      </c>
      <c r="B178" s="64" t="s">
        <v>474</v>
      </c>
      <c r="C178" s="64" t="s">
        <v>1102</v>
      </c>
      <c r="D178" s="64" t="s">
        <v>1103</v>
      </c>
      <c r="E178" s="64" t="s">
        <v>1104</v>
      </c>
      <c r="F178" s="65">
        <v>470</v>
      </c>
      <c r="G178" s="66" t="s">
        <v>1105</v>
      </c>
      <c r="H178" s="67" t="s">
        <v>26</v>
      </c>
      <c r="I178" s="65" t="s">
        <v>26</v>
      </c>
      <c r="J178" s="65">
        <v>0</v>
      </c>
      <c r="K178" s="65">
        <v>0</v>
      </c>
      <c r="L178" s="65">
        <v>0</v>
      </c>
      <c r="M178" s="65" t="s">
        <v>1987</v>
      </c>
      <c r="N178" s="68" t="s">
        <v>26</v>
      </c>
      <c r="O178" s="69" t="s">
        <v>312</v>
      </c>
      <c r="P178" s="67" t="s">
        <v>30</v>
      </c>
      <c r="Q178" s="68" t="s">
        <v>43</v>
      </c>
      <c r="R178" s="70">
        <v>966</v>
      </c>
      <c r="S178" s="65">
        <v>230</v>
      </c>
      <c r="T178" s="65">
        <v>4.7</v>
      </c>
      <c r="U178" s="65">
        <v>0.5</v>
      </c>
      <c r="V178" s="65">
        <v>34.700000000000003</v>
      </c>
      <c r="W178" s="65">
        <v>0.7</v>
      </c>
      <c r="X178" s="65">
        <v>8.5</v>
      </c>
      <c r="Y178" s="65">
        <v>7.9</v>
      </c>
      <c r="Z178" s="68">
        <v>1.18</v>
      </c>
    </row>
    <row r="179" spans="1:26" ht="69">
      <c r="A179" s="63">
        <v>810276</v>
      </c>
      <c r="B179" s="64" t="s">
        <v>475</v>
      </c>
      <c r="C179" s="64" t="s">
        <v>1058</v>
      </c>
      <c r="D179" s="64" t="s">
        <v>1059</v>
      </c>
      <c r="E179" s="64" t="s">
        <v>1363</v>
      </c>
      <c r="F179" s="65">
        <v>184</v>
      </c>
      <c r="G179" s="66" t="s">
        <v>1060</v>
      </c>
      <c r="H179" s="67">
        <v>0</v>
      </c>
      <c r="I179" s="65">
        <v>0</v>
      </c>
      <c r="J179" s="65">
        <v>0</v>
      </c>
      <c r="K179" s="65" t="s">
        <v>26</v>
      </c>
      <c r="L179" s="65">
        <v>0</v>
      </c>
      <c r="M179" s="65" t="s">
        <v>1987</v>
      </c>
      <c r="N179" s="68" t="s">
        <v>26</v>
      </c>
      <c r="O179" s="69" t="s">
        <v>1364</v>
      </c>
      <c r="P179" s="67" t="s">
        <v>30</v>
      </c>
      <c r="Q179" s="68" t="s">
        <v>43</v>
      </c>
      <c r="R179" s="70">
        <v>1102</v>
      </c>
      <c r="S179" s="65">
        <v>262</v>
      </c>
      <c r="T179" s="65">
        <v>9</v>
      </c>
      <c r="U179" s="65">
        <v>4.9000000000000004</v>
      </c>
      <c r="V179" s="65">
        <v>32</v>
      </c>
      <c r="W179" s="65">
        <v>2.9</v>
      </c>
      <c r="X179" s="65">
        <v>2.7</v>
      </c>
      <c r="Y179" s="65">
        <v>11.9</v>
      </c>
      <c r="Z179" s="68">
        <v>1.7</v>
      </c>
    </row>
    <row r="180" spans="1:26" ht="207">
      <c r="A180" s="63">
        <v>810346</v>
      </c>
      <c r="B180" s="64" t="s">
        <v>2059</v>
      </c>
      <c r="C180" s="64" t="s">
        <v>2060</v>
      </c>
      <c r="D180" s="64" t="s">
        <v>2061</v>
      </c>
      <c r="E180" s="64" t="s">
        <v>2062</v>
      </c>
      <c r="F180" s="65">
        <v>93</v>
      </c>
      <c r="G180" s="66" t="s">
        <v>2063</v>
      </c>
      <c r="H180" s="67">
        <v>0</v>
      </c>
      <c r="I180" s="65">
        <v>0</v>
      </c>
      <c r="J180" s="65">
        <v>0</v>
      </c>
      <c r="K180" s="65" t="s">
        <v>26</v>
      </c>
      <c r="L180" s="65">
        <v>0</v>
      </c>
      <c r="M180" s="65" t="s">
        <v>1983</v>
      </c>
      <c r="N180" s="68" t="s">
        <v>26</v>
      </c>
      <c r="O180" s="69" t="s">
        <v>37</v>
      </c>
      <c r="P180" s="67" t="s">
        <v>30</v>
      </c>
      <c r="Q180" s="68" t="s">
        <v>43</v>
      </c>
      <c r="R180" s="70">
        <v>1724</v>
      </c>
      <c r="S180" s="65">
        <v>412</v>
      </c>
      <c r="T180" s="65">
        <v>21</v>
      </c>
      <c r="U180" s="65">
        <v>9.1</v>
      </c>
      <c r="V180" s="65">
        <v>48</v>
      </c>
      <c r="W180" s="65">
        <v>23</v>
      </c>
      <c r="X180" s="65">
        <v>2.8</v>
      </c>
      <c r="Y180" s="65">
        <v>5.9</v>
      </c>
      <c r="Z180" s="68">
        <v>0.79</v>
      </c>
    </row>
    <row r="181" spans="1:26" ht="69">
      <c r="A181" s="63">
        <v>813638</v>
      </c>
      <c r="B181" s="64" t="s">
        <v>476</v>
      </c>
      <c r="C181" s="64" t="s">
        <v>477</v>
      </c>
      <c r="D181" s="64" t="s">
        <v>477</v>
      </c>
      <c r="E181" s="64" t="s">
        <v>1660</v>
      </c>
      <c r="F181" s="65">
        <v>600</v>
      </c>
      <c r="G181" s="66" t="s">
        <v>478</v>
      </c>
      <c r="H181" s="67" t="s">
        <v>26</v>
      </c>
      <c r="I181" s="65" t="s">
        <v>26</v>
      </c>
      <c r="J181" s="65">
        <v>0</v>
      </c>
      <c r="K181" s="65">
        <v>0</v>
      </c>
      <c r="L181" s="65">
        <v>0</v>
      </c>
      <c r="M181" s="65" t="s">
        <v>1987</v>
      </c>
      <c r="N181" s="68">
        <v>0</v>
      </c>
      <c r="O181" s="69" t="s">
        <v>43</v>
      </c>
      <c r="P181" s="67" t="s">
        <v>1517</v>
      </c>
      <c r="Q181" s="68" t="s">
        <v>1823</v>
      </c>
      <c r="R181" s="70">
        <v>1337</v>
      </c>
      <c r="S181" s="65">
        <v>319</v>
      </c>
      <c r="T181" s="65">
        <v>0.5</v>
      </c>
      <c r="U181" s="65">
        <v>0.1</v>
      </c>
      <c r="V181" s="65">
        <v>79</v>
      </c>
      <c r="W181" s="65">
        <v>78</v>
      </c>
      <c r="X181" s="65">
        <v>0.01</v>
      </c>
      <c r="Y181" s="65">
        <v>0.6</v>
      </c>
      <c r="Z181" s="68">
        <v>0</v>
      </c>
    </row>
    <row r="182" spans="1:26" ht="124.2">
      <c r="A182" s="63">
        <v>813663</v>
      </c>
      <c r="B182" s="64" t="s">
        <v>479</v>
      </c>
      <c r="C182" s="64" t="s">
        <v>480</v>
      </c>
      <c r="D182" s="64" t="s">
        <v>481</v>
      </c>
      <c r="E182" s="64" t="s">
        <v>482</v>
      </c>
      <c r="F182" s="65">
        <v>65</v>
      </c>
      <c r="G182" s="66" t="s">
        <v>930</v>
      </c>
      <c r="H182" s="67">
        <v>0</v>
      </c>
      <c r="I182" s="65">
        <v>0</v>
      </c>
      <c r="J182" s="65">
        <v>0</v>
      </c>
      <c r="K182" s="65" t="s">
        <v>26</v>
      </c>
      <c r="L182" s="65">
        <v>0</v>
      </c>
      <c r="M182" s="65" t="s">
        <v>1983</v>
      </c>
      <c r="N182" s="68" t="s">
        <v>26</v>
      </c>
      <c r="O182" s="69" t="s">
        <v>483</v>
      </c>
      <c r="P182" s="67" t="s">
        <v>30</v>
      </c>
      <c r="Q182" s="68" t="s">
        <v>43</v>
      </c>
      <c r="R182" s="70">
        <v>1268</v>
      </c>
      <c r="S182" s="65">
        <v>303</v>
      </c>
      <c r="T182" s="65">
        <v>9.1</v>
      </c>
      <c r="U182" s="65">
        <v>5.4</v>
      </c>
      <c r="V182" s="65">
        <v>43.9</v>
      </c>
      <c r="W182" s="65">
        <v>3.4</v>
      </c>
      <c r="X182" s="65">
        <v>4.5</v>
      </c>
      <c r="Y182" s="65">
        <v>11.4</v>
      </c>
      <c r="Z182" s="68">
        <v>1.5</v>
      </c>
    </row>
    <row r="183" spans="1:26" ht="110.4">
      <c r="A183" s="63">
        <v>813664</v>
      </c>
      <c r="B183" s="64" t="s">
        <v>1440</v>
      </c>
      <c r="C183" s="64" t="s">
        <v>1661</v>
      </c>
      <c r="D183" s="64" t="s">
        <v>1662</v>
      </c>
      <c r="E183" s="64" t="s">
        <v>1663</v>
      </c>
      <c r="F183" s="65">
        <v>30</v>
      </c>
      <c r="G183" s="66" t="s">
        <v>1664</v>
      </c>
      <c r="H183" s="67" t="s">
        <v>26</v>
      </c>
      <c r="I183" s="65" t="s">
        <v>26</v>
      </c>
      <c r="J183" s="65">
        <v>0</v>
      </c>
      <c r="K183" s="65">
        <v>0</v>
      </c>
      <c r="L183" s="65">
        <v>0</v>
      </c>
      <c r="M183" s="65" t="s">
        <v>1982</v>
      </c>
      <c r="N183" s="68" t="s">
        <v>26</v>
      </c>
      <c r="O183" s="69" t="s">
        <v>7</v>
      </c>
      <c r="P183" s="67" t="s">
        <v>30</v>
      </c>
      <c r="Q183" s="68" t="s">
        <v>43</v>
      </c>
      <c r="R183" s="70">
        <v>1295</v>
      </c>
      <c r="S183" s="65">
        <v>309</v>
      </c>
      <c r="T183" s="65">
        <v>3.1</v>
      </c>
      <c r="U183" s="65">
        <v>1.3</v>
      </c>
      <c r="V183" s="65">
        <v>59.5</v>
      </c>
      <c r="W183" s="65">
        <v>0.3</v>
      </c>
      <c r="X183" s="65">
        <v>3.8</v>
      </c>
      <c r="Y183" s="65">
        <v>8.8000000000000007</v>
      </c>
      <c r="Z183" s="68">
        <v>2.2000000000000002</v>
      </c>
    </row>
    <row r="184" spans="1:26" ht="82.8">
      <c r="A184" s="63">
        <v>814175</v>
      </c>
      <c r="B184" s="64" t="s">
        <v>488</v>
      </c>
      <c r="C184" s="64" t="s">
        <v>207</v>
      </c>
      <c r="D184" s="64" t="s">
        <v>208</v>
      </c>
      <c r="E184" s="64" t="s">
        <v>785</v>
      </c>
      <c r="F184" s="65">
        <v>95</v>
      </c>
      <c r="G184" s="66" t="s">
        <v>931</v>
      </c>
      <c r="H184" s="67">
        <v>0</v>
      </c>
      <c r="I184" s="65">
        <v>0</v>
      </c>
      <c r="J184" s="65">
        <v>0</v>
      </c>
      <c r="K184" s="65">
        <v>0</v>
      </c>
      <c r="L184" s="65">
        <v>0</v>
      </c>
      <c r="M184" s="65" t="s">
        <v>1987</v>
      </c>
      <c r="N184" s="68" t="s">
        <v>26</v>
      </c>
      <c r="O184" s="69" t="s">
        <v>92</v>
      </c>
      <c r="P184" s="67" t="s">
        <v>30</v>
      </c>
      <c r="Q184" s="68" t="s">
        <v>43</v>
      </c>
      <c r="R184" s="70">
        <v>1087</v>
      </c>
      <c r="S184" s="65">
        <v>257</v>
      </c>
      <c r="T184" s="65">
        <v>0.8</v>
      </c>
      <c r="U184" s="65">
        <v>0.2</v>
      </c>
      <c r="V184" s="65">
        <v>52</v>
      </c>
      <c r="W184" s="65">
        <v>1.2</v>
      </c>
      <c r="X184" s="65">
        <v>3.3</v>
      </c>
      <c r="Y184" s="65">
        <v>8.4</v>
      </c>
      <c r="Z184" s="68">
        <v>2</v>
      </c>
    </row>
    <row r="185" spans="1:26" ht="82.8">
      <c r="A185" s="63">
        <v>814183</v>
      </c>
      <c r="B185" s="64" t="s">
        <v>489</v>
      </c>
      <c r="C185" s="64" t="s">
        <v>207</v>
      </c>
      <c r="D185" s="64" t="s">
        <v>208</v>
      </c>
      <c r="E185" s="64" t="s">
        <v>786</v>
      </c>
      <c r="F185" s="65">
        <v>95</v>
      </c>
      <c r="G185" s="66" t="s">
        <v>932</v>
      </c>
      <c r="H185" s="67">
        <v>0</v>
      </c>
      <c r="I185" s="65">
        <v>0</v>
      </c>
      <c r="J185" s="65">
        <v>0</v>
      </c>
      <c r="K185" s="65">
        <v>0</v>
      </c>
      <c r="L185" s="65">
        <v>0</v>
      </c>
      <c r="M185" s="65" t="s">
        <v>1987</v>
      </c>
      <c r="N185" s="68" t="s">
        <v>26</v>
      </c>
      <c r="O185" s="69" t="s">
        <v>92</v>
      </c>
      <c r="P185" s="67" t="s">
        <v>30</v>
      </c>
      <c r="Q185" s="68" t="s">
        <v>43</v>
      </c>
      <c r="R185" s="70">
        <v>1072</v>
      </c>
      <c r="S185" s="65">
        <v>255</v>
      </c>
      <c r="T185" s="65">
        <v>0.8</v>
      </c>
      <c r="U185" s="65">
        <v>0.2</v>
      </c>
      <c r="V185" s="65">
        <v>51</v>
      </c>
      <c r="W185" s="65">
        <v>0.7</v>
      </c>
      <c r="X185" s="65">
        <v>3.6</v>
      </c>
      <c r="Y185" s="65">
        <v>8.6999999999999993</v>
      </c>
      <c r="Z185" s="68">
        <v>1.9</v>
      </c>
    </row>
    <row r="186" spans="1:26" ht="69">
      <c r="A186" s="63">
        <v>815416</v>
      </c>
      <c r="B186" s="64" t="s">
        <v>495</v>
      </c>
      <c r="C186" s="64" t="s">
        <v>496</v>
      </c>
      <c r="D186" s="64" t="s">
        <v>497</v>
      </c>
      <c r="E186" s="64" t="s">
        <v>498</v>
      </c>
      <c r="F186" s="65">
        <v>120</v>
      </c>
      <c r="G186" s="66" t="s">
        <v>933</v>
      </c>
      <c r="H186" s="67">
        <v>0</v>
      </c>
      <c r="I186" s="65">
        <v>0</v>
      </c>
      <c r="J186" s="65">
        <v>0</v>
      </c>
      <c r="K186" s="65" t="s">
        <v>26</v>
      </c>
      <c r="L186" s="65">
        <v>0</v>
      </c>
      <c r="M186" s="65" t="s">
        <v>1987</v>
      </c>
      <c r="N186" s="68" t="s">
        <v>26</v>
      </c>
      <c r="O186" s="69" t="s">
        <v>138</v>
      </c>
      <c r="P186" s="67" t="s">
        <v>30</v>
      </c>
      <c r="Q186" s="68" t="s">
        <v>43</v>
      </c>
      <c r="R186" s="70">
        <v>1309</v>
      </c>
      <c r="S186" s="65">
        <v>312</v>
      </c>
      <c r="T186" s="65">
        <v>12.6</v>
      </c>
      <c r="U186" s="65">
        <v>7.4</v>
      </c>
      <c r="V186" s="65">
        <v>40.799999999999997</v>
      </c>
      <c r="W186" s="65">
        <v>3.7</v>
      </c>
      <c r="X186" s="65">
        <v>3.4</v>
      </c>
      <c r="Y186" s="65">
        <v>7.2</v>
      </c>
      <c r="Z186" s="68">
        <v>1.6</v>
      </c>
    </row>
    <row r="187" spans="1:26" ht="96.6">
      <c r="A187" s="63">
        <v>815425</v>
      </c>
      <c r="B187" s="64" t="s">
        <v>499</v>
      </c>
      <c r="C187" s="64" t="s">
        <v>500</v>
      </c>
      <c r="D187" s="64" t="s">
        <v>501</v>
      </c>
      <c r="E187" s="64" t="s">
        <v>1061</v>
      </c>
      <c r="F187" s="65">
        <v>85</v>
      </c>
      <c r="G187" s="66" t="s">
        <v>1062</v>
      </c>
      <c r="H187" s="67" t="s">
        <v>26</v>
      </c>
      <c r="I187" s="65" t="s">
        <v>26</v>
      </c>
      <c r="J187" s="65">
        <v>0</v>
      </c>
      <c r="K187" s="65">
        <v>0</v>
      </c>
      <c r="L187" s="65">
        <v>0</v>
      </c>
      <c r="M187" s="65" t="s">
        <v>1987</v>
      </c>
      <c r="N187" s="68" t="s">
        <v>26</v>
      </c>
      <c r="O187" s="69" t="s">
        <v>92</v>
      </c>
      <c r="P187" s="67" t="s">
        <v>30</v>
      </c>
      <c r="Q187" s="68" t="s">
        <v>1802</v>
      </c>
      <c r="R187" s="70">
        <v>1424</v>
      </c>
      <c r="S187" s="65">
        <v>337</v>
      </c>
      <c r="T187" s="65">
        <v>8.9</v>
      </c>
      <c r="U187" s="65">
        <v>1.1000000000000001</v>
      </c>
      <c r="V187" s="65">
        <v>52</v>
      </c>
      <c r="W187" s="65">
        <v>1.1000000000000001</v>
      </c>
      <c r="X187" s="65">
        <v>3.9</v>
      </c>
      <c r="Y187" s="65">
        <v>12</v>
      </c>
      <c r="Z187" s="68">
        <v>1.6</v>
      </c>
    </row>
    <row r="188" spans="1:26" ht="82.8">
      <c r="A188" s="63">
        <v>815426</v>
      </c>
      <c r="B188" s="64" t="s">
        <v>502</v>
      </c>
      <c r="C188" s="64" t="s">
        <v>503</v>
      </c>
      <c r="D188" s="64" t="s">
        <v>504</v>
      </c>
      <c r="E188" s="64" t="s">
        <v>1063</v>
      </c>
      <c r="F188" s="65">
        <v>85</v>
      </c>
      <c r="G188" s="66" t="s">
        <v>1064</v>
      </c>
      <c r="H188" s="67" t="s">
        <v>26</v>
      </c>
      <c r="I188" s="65" t="s">
        <v>26</v>
      </c>
      <c r="J188" s="65">
        <v>0</v>
      </c>
      <c r="K188" s="65">
        <v>0</v>
      </c>
      <c r="L188" s="65">
        <v>0</v>
      </c>
      <c r="M188" s="65" t="s">
        <v>1987</v>
      </c>
      <c r="N188" s="68" t="s">
        <v>26</v>
      </c>
      <c r="O188" s="69" t="s">
        <v>273</v>
      </c>
      <c r="P188" s="67" t="s">
        <v>30</v>
      </c>
      <c r="Q188" s="68" t="s">
        <v>1802</v>
      </c>
      <c r="R188" s="70">
        <v>1378</v>
      </c>
      <c r="S188" s="65">
        <v>326</v>
      </c>
      <c r="T188" s="65">
        <v>7.4</v>
      </c>
      <c r="U188" s="65">
        <v>1.4</v>
      </c>
      <c r="V188" s="65">
        <v>48</v>
      </c>
      <c r="W188" s="65">
        <v>1.2</v>
      </c>
      <c r="X188" s="65">
        <v>4.5</v>
      </c>
      <c r="Y188" s="65">
        <v>15</v>
      </c>
      <c r="Z188" s="68">
        <v>1.9</v>
      </c>
    </row>
    <row r="189" spans="1:26" ht="248.4">
      <c r="A189" s="63">
        <v>817948</v>
      </c>
      <c r="B189" s="64" t="s">
        <v>1596</v>
      </c>
      <c r="C189" s="64" t="s">
        <v>1597</v>
      </c>
      <c r="D189" s="64" t="s">
        <v>1598</v>
      </c>
      <c r="E189" s="64" t="s">
        <v>1839</v>
      </c>
      <c r="F189" s="65">
        <v>85</v>
      </c>
      <c r="G189" s="66" t="s">
        <v>1840</v>
      </c>
      <c r="H189" s="67">
        <v>0</v>
      </c>
      <c r="I189" s="65">
        <v>0</v>
      </c>
      <c r="J189" s="65">
        <v>0</v>
      </c>
      <c r="K189" s="65" t="s">
        <v>26</v>
      </c>
      <c r="L189" s="65">
        <v>0</v>
      </c>
      <c r="M189" s="65" t="s">
        <v>1983</v>
      </c>
      <c r="N189" s="68">
        <v>0</v>
      </c>
      <c r="O189" s="69" t="s">
        <v>749</v>
      </c>
      <c r="P189" s="67" t="s">
        <v>1516</v>
      </c>
      <c r="Q189" s="68" t="s">
        <v>1809</v>
      </c>
      <c r="R189" s="70">
        <v>1293</v>
      </c>
      <c r="S189" s="65">
        <v>308</v>
      </c>
      <c r="T189" s="65">
        <v>9.1999999999999993</v>
      </c>
      <c r="U189" s="65">
        <v>5</v>
      </c>
      <c r="V189" s="65">
        <v>50.3</v>
      </c>
      <c r="W189" s="65">
        <v>26.4</v>
      </c>
      <c r="X189" s="65">
        <v>1.3</v>
      </c>
      <c r="Y189" s="65">
        <v>5.3</v>
      </c>
      <c r="Z189" s="68">
        <v>0.499</v>
      </c>
    </row>
    <row r="190" spans="1:26" ht="124.2">
      <c r="A190" s="63">
        <v>818619</v>
      </c>
      <c r="B190" s="64" t="s">
        <v>505</v>
      </c>
      <c r="C190" s="64" t="s">
        <v>506</v>
      </c>
      <c r="D190" s="64" t="s">
        <v>507</v>
      </c>
      <c r="E190" s="64" t="s">
        <v>508</v>
      </c>
      <c r="F190" s="65">
        <v>153</v>
      </c>
      <c r="G190" s="66" t="s">
        <v>934</v>
      </c>
      <c r="H190" s="67">
        <v>0</v>
      </c>
      <c r="I190" s="65">
        <v>0</v>
      </c>
      <c r="J190" s="65">
        <v>0</v>
      </c>
      <c r="K190" s="65" t="s">
        <v>26</v>
      </c>
      <c r="L190" s="65">
        <v>0</v>
      </c>
      <c r="M190" s="65" t="s">
        <v>1987</v>
      </c>
      <c r="N190" s="68">
        <v>0</v>
      </c>
      <c r="O190" s="69" t="s">
        <v>39</v>
      </c>
      <c r="P190" s="67" t="s">
        <v>1520</v>
      </c>
      <c r="Q190" s="68" t="s">
        <v>1841</v>
      </c>
      <c r="R190" s="70">
        <v>1220</v>
      </c>
      <c r="S190" s="65">
        <v>291</v>
      </c>
      <c r="T190" s="65">
        <v>13.5</v>
      </c>
      <c r="U190" s="65">
        <v>4.2</v>
      </c>
      <c r="V190" s="65">
        <v>33</v>
      </c>
      <c r="W190" s="65">
        <v>1.2</v>
      </c>
      <c r="X190" s="65">
        <v>0</v>
      </c>
      <c r="Y190" s="65">
        <v>9.4</v>
      </c>
      <c r="Z190" s="68">
        <v>1.7</v>
      </c>
    </row>
    <row r="191" spans="1:26" ht="138">
      <c r="A191" s="63">
        <v>818783</v>
      </c>
      <c r="B191" s="64" t="s">
        <v>983</v>
      </c>
      <c r="C191" s="64" t="s">
        <v>984</v>
      </c>
      <c r="D191" s="64" t="s">
        <v>991</v>
      </c>
      <c r="E191" s="64" t="s">
        <v>2064</v>
      </c>
      <c r="F191" s="65">
        <v>1200</v>
      </c>
      <c r="G191" s="66" t="s">
        <v>2065</v>
      </c>
      <c r="H191" s="67">
        <v>0</v>
      </c>
      <c r="I191" s="65">
        <v>0</v>
      </c>
      <c r="J191" s="65">
        <v>0</v>
      </c>
      <c r="K191" s="65" t="s">
        <v>26</v>
      </c>
      <c r="L191" s="65">
        <v>0</v>
      </c>
      <c r="M191" s="65" t="s">
        <v>1983</v>
      </c>
      <c r="N191" s="68" t="s">
        <v>26</v>
      </c>
      <c r="O191" s="69" t="s">
        <v>749</v>
      </c>
      <c r="P191" s="67" t="s">
        <v>30</v>
      </c>
      <c r="Q191" s="68" t="s">
        <v>43</v>
      </c>
      <c r="R191" s="70">
        <v>1479</v>
      </c>
      <c r="S191" s="65">
        <v>353</v>
      </c>
      <c r="T191" s="65">
        <v>17.600000000000001</v>
      </c>
      <c r="U191" s="65">
        <v>6.2</v>
      </c>
      <c r="V191" s="65">
        <v>41.2</v>
      </c>
      <c r="W191" s="65">
        <v>23</v>
      </c>
      <c r="X191" s="65">
        <v>1.2</v>
      </c>
      <c r="Y191" s="65">
        <v>6.9</v>
      </c>
      <c r="Z191" s="68">
        <v>0.64</v>
      </c>
    </row>
    <row r="192" spans="1:26" ht="193.2">
      <c r="A192" s="63">
        <v>818800</v>
      </c>
      <c r="B192" s="64" t="s">
        <v>509</v>
      </c>
      <c r="C192" s="64" t="s">
        <v>510</v>
      </c>
      <c r="D192" s="64" t="s">
        <v>511</v>
      </c>
      <c r="E192" s="64" t="s">
        <v>1842</v>
      </c>
      <c r="F192" s="65">
        <v>120</v>
      </c>
      <c r="G192" s="66" t="s">
        <v>1843</v>
      </c>
      <c r="H192" s="67">
        <v>0</v>
      </c>
      <c r="I192" s="65">
        <v>0</v>
      </c>
      <c r="J192" s="65">
        <v>0</v>
      </c>
      <c r="K192" s="65">
        <v>0</v>
      </c>
      <c r="L192" s="65" t="s">
        <v>2008</v>
      </c>
      <c r="M192" s="65" t="s">
        <v>1983</v>
      </c>
      <c r="N192" s="68">
        <v>0</v>
      </c>
      <c r="O192" s="69" t="s">
        <v>86</v>
      </c>
      <c r="P192" s="67" t="s">
        <v>1518</v>
      </c>
      <c r="Q192" s="68" t="s">
        <v>1803</v>
      </c>
      <c r="R192" s="70">
        <v>1371</v>
      </c>
      <c r="S192" s="65">
        <v>329</v>
      </c>
      <c r="T192" s="65">
        <v>20.5</v>
      </c>
      <c r="U192" s="65">
        <v>8.6</v>
      </c>
      <c r="V192" s="65">
        <v>25.3</v>
      </c>
      <c r="W192" s="65">
        <v>1.1000000000000001</v>
      </c>
      <c r="X192" s="65">
        <v>0</v>
      </c>
      <c r="Y192" s="65">
        <v>10.4</v>
      </c>
      <c r="Z192" s="68">
        <v>1.5</v>
      </c>
    </row>
    <row r="193" spans="1:26" ht="96.6">
      <c r="A193" s="63">
        <v>818980</v>
      </c>
      <c r="B193" s="64" t="s">
        <v>513</v>
      </c>
      <c r="C193" s="64" t="s">
        <v>514</v>
      </c>
      <c r="D193" s="64" t="s">
        <v>515</v>
      </c>
      <c r="E193" s="64" t="s">
        <v>848</v>
      </c>
      <c r="F193" s="65">
        <v>80</v>
      </c>
      <c r="G193" s="66" t="s">
        <v>935</v>
      </c>
      <c r="H193" s="67">
        <v>0</v>
      </c>
      <c r="I193" s="65">
        <v>0</v>
      </c>
      <c r="J193" s="65">
        <v>0</v>
      </c>
      <c r="K193" s="65">
        <v>0</v>
      </c>
      <c r="L193" s="65">
        <v>0</v>
      </c>
      <c r="M193" s="65" t="s">
        <v>1987</v>
      </c>
      <c r="N193" s="68" t="s">
        <v>26</v>
      </c>
      <c r="O193" s="69" t="s">
        <v>516</v>
      </c>
      <c r="P193" s="67" t="s">
        <v>30</v>
      </c>
      <c r="Q193" s="68" t="s">
        <v>43</v>
      </c>
      <c r="R193" s="70">
        <v>1803</v>
      </c>
      <c r="S193" s="65">
        <v>432</v>
      </c>
      <c r="T193" s="65">
        <v>22.9</v>
      </c>
      <c r="U193" s="65">
        <v>3.5</v>
      </c>
      <c r="V193" s="65">
        <v>43.3</v>
      </c>
      <c r="W193" s="65">
        <v>43</v>
      </c>
      <c r="X193" s="65">
        <v>4.7</v>
      </c>
      <c r="Y193" s="65">
        <v>10.6</v>
      </c>
      <c r="Z193" s="68">
        <v>0.05</v>
      </c>
    </row>
    <row r="194" spans="1:26" ht="193.2">
      <c r="A194" s="63">
        <v>818981</v>
      </c>
      <c r="B194" s="64" t="s">
        <v>517</v>
      </c>
      <c r="C194" s="64" t="s">
        <v>518</v>
      </c>
      <c r="D194" s="64" t="s">
        <v>519</v>
      </c>
      <c r="E194" s="64" t="s">
        <v>520</v>
      </c>
      <c r="F194" s="65">
        <v>100</v>
      </c>
      <c r="G194" s="66" t="s">
        <v>936</v>
      </c>
      <c r="H194" s="67">
        <v>0</v>
      </c>
      <c r="I194" s="65">
        <v>0</v>
      </c>
      <c r="J194" s="65">
        <v>0</v>
      </c>
      <c r="K194" s="65" t="s">
        <v>26</v>
      </c>
      <c r="L194" s="65">
        <v>0</v>
      </c>
      <c r="M194" s="65" t="s">
        <v>1986</v>
      </c>
      <c r="N194" s="68">
        <v>0</v>
      </c>
      <c r="O194" s="69" t="s">
        <v>52</v>
      </c>
      <c r="P194" s="67" t="s">
        <v>1517</v>
      </c>
      <c r="Q194" s="68" t="s">
        <v>1823</v>
      </c>
      <c r="R194" s="70">
        <v>1826</v>
      </c>
      <c r="S194" s="65">
        <v>437</v>
      </c>
      <c r="T194" s="65">
        <v>23.8</v>
      </c>
      <c r="U194" s="65">
        <v>8.8000000000000007</v>
      </c>
      <c r="V194" s="65">
        <v>48.4</v>
      </c>
      <c r="W194" s="65">
        <v>28.7</v>
      </c>
      <c r="X194" s="65">
        <v>2.1</v>
      </c>
      <c r="Y194" s="65">
        <v>6.2</v>
      </c>
      <c r="Z194" s="68">
        <v>0.1</v>
      </c>
    </row>
    <row r="195" spans="1:26" ht="234.6">
      <c r="A195" s="63">
        <v>819550</v>
      </c>
      <c r="B195" s="64" t="s">
        <v>521</v>
      </c>
      <c r="C195" s="64" t="s">
        <v>522</v>
      </c>
      <c r="D195" s="64" t="s">
        <v>523</v>
      </c>
      <c r="E195" s="64" t="s">
        <v>2225</v>
      </c>
      <c r="F195" s="65">
        <v>68</v>
      </c>
      <c r="G195" s="66" t="s">
        <v>2187</v>
      </c>
      <c r="H195" s="67">
        <v>0</v>
      </c>
      <c r="I195" s="65">
        <v>0</v>
      </c>
      <c r="J195" s="65">
        <v>0</v>
      </c>
      <c r="K195" s="65" t="s">
        <v>26</v>
      </c>
      <c r="L195" s="65">
        <v>0</v>
      </c>
      <c r="M195" s="65" t="s">
        <v>1983</v>
      </c>
      <c r="N195" s="68">
        <v>0</v>
      </c>
      <c r="O195" s="69" t="s">
        <v>37</v>
      </c>
      <c r="P195" s="67" t="s">
        <v>1517</v>
      </c>
      <c r="Q195" s="68" t="s">
        <v>1823</v>
      </c>
      <c r="R195" s="70">
        <v>1505</v>
      </c>
      <c r="S195" s="65">
        <v>359</v>
      </c>
      <c r="T195" s="65">
        <v>17</v>
      </c>
      <c r="U195" s="65">
        <v>9.6</v>
      </c>
      <c r="V195" s="65">
        <v>46</v>
      </c>
      <c r="W195" s="65">
        <v>16</v>
      </c>
      <c r="X195" s="65">
        <v>1.7</v>
      </c>
      <c r="Y195" s="65">
        <v>4.9000000000000004</v>
      </c>
      <c r="Z195" s="68">
        <v>0.85</v>
      </c>
    </row>
    <row r="196" spans="1:26" ht="151.80000000000001">
      <c r="A196" s="63">
        <v>820359</v>
      </c>
      <c r="B196" s="64" t="s">
        <v>525</v>
      </c>
      <c r="C196" s="64" t="s">
        <v>526</v>
      </c>
      <c r="D196" s="64" t="s">
        <v>527</v>
      </c>
      <c r="E196" s="64" t="s">
        <v>2327</v>
      </c>
      <c r="F196" s="65">
        <v>150</v>
      </c>
      <c r="G196" s="66" t="s">
        <v>2328</v>
      </c>
      <c r="H196" s="67">
        <v>0</v>
      </c>
      <c r="I196" s="65">
        <v>0</v>
      </c>
      <c r="J196" s="65">
        <v>0</v>
      </c>
      <c r="K196" s="65" t="s">
        <v>26</v>
      </c>
      <c r="L196" s="65">
        <v>0</v>
      </c>
      <c r="M196" s="65" t="s">
        <v>1988</v>
      </c>
      <c r="N196" s="68">
        <v>0</v>
      </c>
      <c r="O196" s="69" t="s">
        <v>90</v>
      </c>
      <c r="P196" s="67" t="s">
        <v>1515</v>
      </c>
      <c r="Q196" s="68" t="s">
        <v>1844</v>
      </c>
      <c r="R196" s="70">
        <v>1518</v>
      </c>
      <c r="S196" s="65">
        <v>361</v>
      </c>
      <c r="T196" s="65">
        <v>14</v>
      </c>
      <c r="U196" s="65">
        <v>4.5</v>
      </c>
      <c r="V196" s="65">
        <v>53</v>
      </c>
      <c r="W196" s="65">
        <v>38</v>
      </c>
      <c r="X196" s="65">
        <v>2.1</v>
      </c>
      <c r="Y196" s="65">
        <v>5.3</v>
      </c>
      <c r="Z196" s="68">
        <v>0.04</v>
      </c>
    </row>
    <row r="197" spans="1:26" ht="179.4">
      <c r="A197" s="63">
        <v>820588</v>
      </c>
      <c r="B197" s="64" t="s">
        <v>2066</v>
      </c>
      <c r="C197" s="64" t="s">
        <v>2067</v>
      </c>
      <c r="D197" s="64" t="s">
        <v>2068</v>
      </c>
      <c r="E197" s="64" t="s">
        <v>2069</v>
      </c>
      <c r="F197" s="65">
        <v>86</v>
      </c>
      <c r="G197" s="66" t="s">
        <v>2070</v>
      </c>
      <c r="H197" s="67">
        <v>0</v>
      </c>
      <c r="I197" s="65">
        <v>0</v>
      </c>
      <c r="J197" s="65">
        <v>0</v>
      </c>
      <c r="K197" s="65" t="s">
        <v>26</v>
      </c>
      <c r="L197" s="65">
        <v>0</v>
      </c>
      <c r="M197" s="65" t="s">
        <v>1988</v>
      </c>
      <c r="N197" s="68">
        <v>0</v>
      </c>
      <c r="O197" s="69" t="s">
        <v>2071</v>
      </c>
      <c r="P197" s="67" t="s">
        <v>1521</v>
      </c>
      <c r="Q197" s="68" t="s">
        <v>2072</v>
      </c>
      <c r="R197" s="70">
        <v>1767</v>
      </c>
      <c r="S197" s="65">
        <v>424</v>
      </c>
      <c r="T197" s="65">
        <v>27</v>
      </c>
      <c r="U197" s="65">
        <v>12</v>
      </c>
      <c r="V197" s="65">
        <v>38</v>
      </c>
      <c r="W197" s="65">
        <v>21</v>
      </c>
      <c r="X197" s="65">
        <v>1.9</v>
      </c>
      <c r="Y197" s="65">
        <v>6.6</v>
      </c>
      <c r="Z197" s="68">
        <v>1.2</v>
      </c>
    </row>
    <row r="198" spans="1:26" ht="69">
      <c r="A198" s="63">
        <v>820962</v>
      </c>
      <c r="B198" s="64" t="s">
        <v>528</v>
      </c>
      <c r="C198" s="64" t="s">
        <v>529</v>
      </c>
      <c r="D198" s="64" t="s">
        <v>530</v>
      </c>
      <c r="E198" s="64" t="s">
        <v>1025</v>
      </c>
      <c r="F198" s="65">
        <v>750</v>
      </c>
      <c r="G198" s="66" t="s">
        <v>1026</v>
      </c>
      <c r="H198" s="67" t="s">
        <v>26</v>
      </c>
      <c r="I198" s="65" t="s">
        <v>26</v>
      </c>
      <c r="J198" s="65">
        <v>0</v>
      </c>
      <c r="K198" s="65">
        <v>0</v>
      </c>
      <c r="L198" s="65">
        <v>0</v>
      </c>
      <c r="M198" s="65" t="s">
        <v>1987</v>
      </c>
      <c r="N198" s="68" t="s">
        <v>26</v>
      </c>
      <c r="O198" s="69" t="s">
        <v>31</v>
      </c>
      <c r="P198" s="67" t="s">
        <v>30</v>
      </c>
      <c r="Q198" s="68" t="s">
        <v>43</v>
      </c>
      <c r="R198" s="70">
        <v>849</v>
      </c>
      <c r="S198" s="65">
        <v>201</v>
      </c>
      <c r="T198" s="65">
        <v>1.4</v>
      </c>
      <c r="U198" s="65">
        <v>0.5</v>
      </c>
      <c r="V198" s="65">
        <v>37.5</v>
      </c>
      <c r="W198" s="65">
        <v>0.8</v>
      </c>
      <c r="X198" s="65">
        <v>6.4</v>
      </c>
      <c r="Y198" s="65">
        <v>6.4</v>
      </c>
      <c r="Z198" s="68">
        <v>1.4</v>
      </c>
    </row>
    <row r="199" spans="1:26" ht="55.2">
      <c r="A199" s="63">
        <v>820963</v>
      </c>
      <c r="B199" s="64" t="s">
        <v>531</v>
      </c>
      <c r="C199" s="64" t="s">
        <v>532</v>
      </c>
      <c r="D199" s="64" t="s">
        <v>533</v>
      </c>
      <c r="E199" s="64" t="s">
        <v>758</v>
      </c>
      <c r="F199" s="65">
        <v>378</v>
      </c>
      <c r="G199" s="66" t="s">
        <v>937</v>
      </c>
      <c r="H199" s="67" t="s">
        <v>26</v>
      </c>
      <c r="I199" s="65" t="s">
        <v>26</v>
      </c>
      <c r="J199" s="65">
        <v>0</v>
      </c>
      <c r="K199" s="65">
        <v>0</v>
      </c>
      <c r="L199" s="65">
        <v>0</v>
      </c>
      <c r="M199" s="65" t="s">
        <v>1987</v>
      </c>
      <c r="N199" s="68" t="s">
        <v>26</v>
      </c>
      <c r="O199" s="69" t="s">
        <v>695</v>
      </c>
      <c r="P199" s="67" t="s">
        <v>30</v>
      </c>
      <c r="Q199" s="68" t="s">
        <v>43</v>
      </c>
      <c r="R199" s="70">
        <v>1067</v>
      </c>
      <c r="S199" s="65">
        <v>254</v>
      </c>
      <c r="T199" s="65">
        <v>1</v>
      </c>
      <c r="U199" s="65">
        <v>0.1</v>
      </c>
      <c r="V199" s="65">
        <v>51.5</v>
      </c>
      <c r="W199" s="65">
        <v>0.7</v>
      </c>
      <c r="X199" s="65">
        <v>4.5</v>
      </c>
      <c r="Y199" s="65">
        <v>7.2</v>
      </c>
      <c r="Z199" s="68">
        <v>1.6</v>
      </c>
    </row>
    <row r="200" spans="1:26" ht="96.6">
      <c r="A200" s="63">
        <v>822031</v>
      </c>
      <c r="B200" s="64" t="s">
        <v>534</v>
      </c>
      <c r="C200" s="64" t="s">
        <v>535</v>
      </c>
      <c r="D200" s="64" t="s">
        <v>536</v>
      </c>
      <c r="E200" s="64" t="s">
        <v>537</v>
      </c>
      <c r="F200" s="65">
        <v>400</v>
      </c>
      <c r="G200" s="66" t="s">
        <v>938</v>
      </c>
      <c r="H200" s="67">
        <v>0</v>
      </c>
      <c r="I200" s="65">
        <v>0</v>
      </c>
      <c r="J200" s="65">
        <v>0</v>
      </c>
      <c r="K200" s="65">
        <v>0</v>
      </c>
      <c r="L200" s="65">
        <v>0</v>
      </c>
      <c r="M200" s="65" t="s">
        <v>1529</v>
      </c>
      <c r="N200" s="68" t="s">
        <v>26</v>
      </c>
      <c r="O200" s="69" t="s">
        <v>6</v>
      </c>
      <c r="P200" s="67" t="s">
        <v>30</v>
      </c>
      <c r="Q200" s="68" t="s">
        <v>43</v>
      </c>
      <c r="R200" s="70">
        <v>1175</v>
      </c>
      <c r="S200" s="65">
        <v>279</v>
      </c>
      <c r="T200" s="65">
        <v>6.3</v>
      </c>
      <c r="U200" s="65">
        <v>0.5</v>
      </c>
      <c r="V200" s="65">
        <v>48.2</v>
      </c>
      <c r="W200" s="65">
        <v>4.4000000000000004</v>
      </c>
      <c r="X200" s="65" t="s">
        <v>30</v>
      </c>
      <c r="Y200" s="65">
        <v>4.4000000000000004</v>
      </c>
      <c r="Z200" s="68">
        <v>1.0900000000000001</v>
      </c>
    </row>
    <row r="201" spans="1:26" ht="110.4">
      <c r="A201" s="63">
        <v>822032</v>
      </c>
      <c r="B201" s="64" t="s">
        <v>538</v>
      </c>
      <c r="C201" s="64" t="s">
        <v>539</v>
      </c>
      <c r="D201" s="64" t="s">
        <v>540</v>
      </c>
      <c r="E201" s="64" t="s">
        <v>541</v>
      </c>
      <c r="F201" s="65">
        <v>400</v>
      </c>
      <c r="G201" s="66" t="s">
        <v>939</v>
      </c>
      <c r="H201" s="67">
        <v>0</v>
      </c>
      <c r="I201" s="65">
        <v>0</v>
      </c>
      <c r="J201" s="65">
        <v>0</v>
      </c>
      <c r="K201" s="65">
        <v>0</v>
      </c>
      <c r="L201" s="65">
        <v>0</v>
      </c>
      <c r="M201" s="65" t="s">
        <v>1529</v>
      </c>
      <c r="N201" s="68" t="s">
        <v>26</v>
      </c>
      <c r="O201" s="69" t="s">
        <v>6</v>
      </c>
      <c r="P201" s="67" t="s">
        <v>30</v>
      </c>
      <c r="Q201" s="68" t="s">
        <v>43</v>
      </c>
      <c r="R201" s="70">
        <v>1218</v>
      </c>
      <c r="S201" s="65">
        <v>291</v>
      </c>
      <c r="T201" s="65">
        <v>10.199999999999999</v>
      </c>
      <c r="U201" s="65">
        <v>0.9</v>
      </c>
      <c r="V201" s="65">
        <v>39.700000000000003</v>
      </c>
      <c r="W201" s="65">
        <v>1.8</v>
      </c>
      <c r="X201" s="65" t="s">
        <v>30</v>
      </c>
      <c r="Y201" s="65">
        <v>6</v>
      </c>
      <c r="Z201" s="68">
        <v>0.89</v>
      </c>
    </row>
    <row r="202" spans="1:26" ht="124.2">
      <c r="A202" s="63">
        <v>822033</v>
      </c>
      <c r="B202" s="64" t="s">
        <v>542</v>
      </c>
      <c r="C202" s="64" t="s">
        <v>543</v>
      </c>
      <c r="D202" s="64" t="s">
        <v>544</v>
      </c>
      <c r="E202" s="64" t="s">
        <v>545</v>
      </c>
      <c r="F202" s="65">
        <v>300</v>
      </c>
      <c r="G202" s="66" t="s">
        <v>940</v>
      </c>
      <c r="H202" s="67">
        <v>0</v>
      </c>
      <c r="I202" s="65">
        <v>0</v>
      </c>
      <c r="J202" s="65">
        <v>0</v>
      </c>
      <c r="K202" s="65">
        <v>0</v>
      </c>
      <c r="L202" s="65">
        <v>0</v>
      </c>
      <c r="M202" s="65" t="s">
        <v>1987</v>
      </c>
      <c r="N202" s="68" t="s">
        <v>26</v>
      </c>
      <c r="O202" s="69" t="s">
        <v>6</v>
      </c>
      <c r="P202" s="67" t="s">
        <v>30</v>
      </c>
      <c r="Q202" s="68" t="s">
        <v>43</v>
      </c>
      <c r="R202" s="70">
        <v>1252</v>
      </c>
      <c r="S202" s="65">
        <v>299</v>
      </c>
      <c r="T202" s="65">
        <v>11.2</v>
      </c>
      <c r="U202" s="65">
        <v>1</v>
      </c>
      <c r="V202" s="65">
        <v>40.6</v>
      </c>
      <c r="W202" s="65">
        <v>5.7</v>
      </c>
      <c r="X202" s="65" t="s">
        <v>30</v>
      </c>
      <c r="Y202" s="65">
        <v>3.9</v>
      </c>
      <c r="Z202" s="68">
        <v>0.8</v>
      </c>
    </row>
    <row r="203" spans="1:26" ht="96.6">
      <c r="A203" s="63">
        <v>822034</v>
      </c>
      <c r="B203" s="64" t="s">
        <v>546</v>
      </c>
      <c r="C203" s="64" t="s">
        <v>547</v>
      </c>
      <c r="D203" s="64" t="s">
        <v>548</v>
      </c>
      <c r="E203" s="64" t="s">
        <v>549</v>
      </c>
      <c r="F203" s="65">
        <v>320</v>
      </c>
      <c r="G203" s="66" t="s">
        <v>941</v>
      </c>
      <c r="H203" s="67">
        <v>0</v>
      </c>
      <c r="I203" s="65">
        <v>0</v>
      </c>
      <c r="J203" s="65">
        <v>0</v>
      </c>
      <c r="K203" s="65">
        <v>0</v>
      </c>
      <c r="L203" s="65">
        <v>0</v>
      </c>
      <c r="M203" s="65" t="s">
        <v>1529</v>
      </c>
      <c r="N203" s="68">
        <v>0</v>
      </c>
      <c r="O203" s="69" t="s">
        <v>6</v>
      </c>
      <c r="P203" s="67" t="s">
        <v>1517</v>
      </c>
      <c r="Q203" s="68" t="s">
        <v>1823</v>
      </c>
      <c r="R203" s="70">
        <v>1156</v>
      </c>
      <c r="S203" s="65">
        <v>275</v>
      </c>
      <c r="T203" s="65">
        <v>9.6</v>
      </c>
      <c r="U203" s="65">
        <v>0.8</v>
      </c>
      <c r="V203" s="65">
        <v>41</v>
      </c>
      <c r="W203" s="65">
        <v>2.2000000000000002</v>
      </c>
      <c r="X203" s="65" t="s">
        <v>30</v>
      </c>
      <c r="Y203" s="65">
        <v>3.1</v>
      </c>
      <c r="Z203" s="68">
        <v>0.87</v>
      </c>
    </row>
    <row r="204" spans="1:26" ht="151.80000000000001">
      <c r="A204" s="63">
        <v>822037</v>
      </c>
      <c r="B204" s="64" t="s">
        <v>550</v>
      </c>
      <c r="C204" s="64" t="s">
        <v>551</v>
      </c>
      <c r="D204" s="64" t="s">
        <v>552</v>
      </c>
      <c r="E204" s="64" t="s">
        <v>553</v>
      </c>
      <c r="F204" s="65">
        <v>160</v>
      </c>
      <c r="G204" s="66" t="s">
        <v>942</v>
      </c>
      <c r="H204" s="67">
        <v>0</v>
      </c>
      <c r="I204" s="65">
        <v>0</v>
      </c>
      <c r="J204" s="65">
        <v>0</v>
      </c>
      <c r="K204" s="65">
        <v>0</v>
      </c>
      <c r="L204" s="65">
        <v>0</v>
      </c>
      <c r="M204" s="65" t="s">
        <v>1987</v>
      </c>
      <c r="N204" s="68">
        <v>0</v>
      </c>
      <c r="O204" s="69" t="s">
        <v>554</v>
      </c>
      <c r="P204" s="67" t="s">
        <v>1517</v>
      </c>
      <c r="Q204" s="68" t="s">
        <v>1823</v>
      </c>
      <c r="R204" s="70">
        <v>1629</v>
      </c>
      <c r="S204" s="65">
        <v>388</v>
      </c>
      <c r="T204" s="65">
        <v>16</v>
      </c>
      <c r="U204" s="65">
        <v>3.2</v>
      </c>
      <c r="V204" s="65">
        <v>55</v>
      </c>
      <c r="W204" s="65">
        <v>24</v>
      </c>
      <c r="X204" s="65" t="s">
        <v>30</v>
      </c>
      <c r="Y204" s="65">
        <v>4.9000000000000004</v>
      </c>
      <c r="Z204" s="68">
        <v>0.73</v>
      </c>
    </row>
    <row r="205" spans="1:26" ht="372.6">
      <c r="A205" s="63">
        <v>822327</v>
      </c>
      <c r="B205" s="64" t="s">
        <v>555</v>
      </c>
      <c r="C205" s="64" t="s">
        <v>556</v>
      </c>
      <c r="D205" s="64" t="s">
        <v>557</v>
      </c>
      <c r="E205" s="64" t="s">
        <v>1535</v>
      </c>
      <c r="F205" s="65">
        <v>600</v>
      </c>
      <c r="G205" s="66" t="s">
        <v>1536</v>
      </c>
      <c r="H205" s="67" t="s">
        <v>26</v>
      </c>
      <c r="I205" s="65" t="s">
        <v>26</v>
      </c>
      <c r="J205" s="65" t="s">
        <v>1982</v>
      </c>
      <c r="K205" s="65" t="s">
        <v>2073</v>
      </c>
      <c r="L205" s="65">
        <v>0</v>
      </c>
      <c r="M205" s="65" t="s">
        <v>1987</v>
      </c>
      <c r="N205" s="68" t="s">
        <v>26</v>
      </c>
      <c r="O205" s="69" t="s">
        <v>558</v>
      </c>
      <c r="P205" s="67" t="s">
        <v>30</v>
      </c>
      <c r="Q205" s="68" t="s">
        <v>43</v>
      </c>
      <c r="R205" s="70" t="s">
        <v>1537</v>
      </c>
      <c r="S205" s="65" t="s">
        <v>1538</v>
      </c>
      <c r="T205" s="65" t="s">
        <v>1539</v>
      </c>
      <c r="U205" s="65" t="s">
        <v>1540</v>
      </c>
      <c r="V205" s="65" t="s">
        <v>1541</v>
      </c>
      <c r="W205" s="65" t="s">
        <v>1542</v>
      </c>
      <c r="X205" s="65" t="s">
        <v>1543</v>
      </c>
      <c r="Y205" s="65" t="s">
        <v>1544</v>
      </c>
      <c r="Z205" s="68" t="s">
        <v>1545</v>
      </c>
    </row>
    <row r="206" spans="1:26" ht="82.8">
      <c r="A206" s="63">
        <v>823032</v>
      </c>
      <c r="B206" s="64" t="s">
        <v>561</v>
      </c>
      <c r="C206" s="64" t="s">
        <v>562</v>
      </c>
      <c r="D206" s="64" t="s">
        <v>563</v>
      </c>
      <c r="E206" s="64" t="s">
        <v>1065</v>
      </c>
      <c r="F206" s="65">
        <v>30</v>
      </c>
      <c r="G206" s="66" t="s">
        <v>1065</v>
      </c>
      <c r="H206" s="67">
        <v>0</v>
      </c>
      <c r="I206" s="65">
        <v>0</v>
      </c>
      <c r="J206" s="65">
        <v>0</v>
      </c>
      <c r="K206" s="65" t="s">
        <v>26</v>
      </c>
      <c r="L206" s="65">
        <v>0</v>
      </c>
      <c r="M206" s="65" t="s">
        <v>1987</v>
      </c>
      <c r="N206" s="68">
        <v>0</v>
      </c>
      <c r="O206" s="69" t="s">
        <v>37</v>
      </c>
      <c r="P206" s="67" t="s">
        <v>1534</v>
      </c>
      <c r="Q206" s="68" t="s">
        <v>1845</v>
      </c>
      <c r="R206" s="70">
        <v>967</v>
      </c>
      <c r="S206" s="65">
        <v>230</v>
      </c>
      <c r="T206" s="65">
        <v>9.1999999999999993</v>
      </c>
      <c r="U206" s="65">
        <v>5.4</v>
      </c>
      <c r="V206" s="65">
        <v>27.4</v>
      </c>
      <c r="W206" s="65">
        <v>2</v>
      </c>
      <c r="X206" s="65">
        <v>0</v>
      </c>
      <c r="Y206" s="65">
        <v>9.4</v>
      </c>
      <c r="Z206" s="68">
        <v>1.65</v>
      </c>
    </row>
    <row r="207" spans="1:26" ht="55.2">
      <c r="A207" s="63">
        <v>823446</v>
      </c>
      <c r="B207" s="64" t="s">
        <v>564</v>
      </c>
      <c r="C207" s="64" t="s">
        <v>824</v>
      </c>
      <c r="D207" s="64" t="s">
        <v>825</v>
      </c>
      <c r="E207" s="64" t="s">
        <v>887</v>
      </c>
      <c r="F207" s="65">
        <v>24</v>
      </c>
      <c r="G207" s="66" t="s">
        <v>887</v>
      </c>
      <c r="H207" s="67">
        <v>0</v>
      </c>
      <c r="I207" s="65">
        <v>0</v>
      </c>
      <c r="J207" s="65">
        <v>0</v>
      </c>
      <c r="K207" s="65" t="s">
        <v>26</v>
      </c>
      <c r="L207" s="65">
        <v>0</v>
      </c>
      <c r="M207" s="65" t="s">
        <v>1987</v>
      </c>
      <c r="N207" s="68" t="s">
        <v>26</v>
      </c>
      <c r="O207" s="69" t="s">
        <v>48</v>
      </c>
      <c r="P207" s="67" t="s">
        <v>30</v>
      </c>
      <c r="Q207" s="68" t="s">
        <v>43</v>
      </c>
      <c r="R207" s="70">
        <v>1775</v>
      </c>
      <c r="S207" s="65">
        <v>424</v>
      </c>
      <c r="T207" s="65">
        <v>22</v>
      </c>
      <c r="U207" s="65">
        <v>14</v>
      </c>
      <c r="V207" s="65">
        <v>48</v>
      </c>
      <c r="W207" s="65">
        <v>4.9000000000000004</v>
      </c>
      <c r="X207" s="65">
        <v>1.7</v>
      </c>
      <c r="Y207" s="65">
        <v>8.4</v>
      </c>
      <c r="Z207" s="68">
        <v>1.2</v>
      </c>
    </row>
    <row r="208" spans="1:26" ht="82.8">
      <c r="A208" s="63">
        <v>825440</v>
      </c>
      <c r="B208" s="64" t="s">
        <v>787</v>
      </c>
      <c r="C208" s="64" t="s">
        <v>565</v>
      </c>
      <c r="D208" s="64" t="s">
        <v>566</v>
      </c>
      <c r="E208" s="64" t="s">
        <v>567</v>
      </c>
      <c r="F208" s="65">
        <v>105</v>
      </c>
      <c r="G208" s="66" t="s">
        <v>943</v>
      </c>
      <c r="H208" s="67" t="s">
        <v>26</v>
      </c>
      <c r="I208" s="65" t="s">
        <v>26</v>
      </c>
      <c r="J208" s="65">
        <v>0</v>
      </c>
      <c r="K208" s="65">
        <v>0</v>
      </c>
      <c r="L208" s="65">
        <v>0</v>
      </c>
      <c r="M208" s="65" t="s">
        <v>1987</v>
      </c>
      <c r="N208" s="68" t="s">
        <v>26</v>
      </c>
      <c r="O208" s="69" t="s">
        <v>568</v>
      </c>
      <c r="P208" s="67" t="s">
        <v>30</v>
      </c>
      <c r="Q208" s="68" t="s">
        <v>43</v>
      </c>
      <c r="R208" s="70">
        <v>1586</v>
      </c>
      <c r="S208" s="65">
        <v>377</v>
      </c>
      <c r="T208" s="65">
        <v>11.4</v>
      </c>
      <c r="U208" s="65">
        <v>1.4</v>
      </c>
      <c r="V208" s="65">
        <v>55.9</v>
      </c>
      <c r="W208" s="65">
        <v>9.4</v>
      </c>
      <c r="X208" s="65">
        <v>0</v>
      </c>
      <c r="Y208" s="65">
        <v>11.3</v>
      </c>
      <c r="Z208" s="68">
        <v>1.3</v>
      </c>
    </row>
    <row r="209" spans="1:26" ht="138">
      <c r="A209" s="63">
        <v>826802</v>
      </c>
      <c r="B209" s="64" t="s">
        <v>571</v>
      </c>
      <c r="C209" s="64" t="s">
        <v>572</v>
      </c>
      <c r="D209" s="64" t="s">
        <v>573</v>
      </c>
      <c r="E209" s="64" t="s">
        <v>1351</v>
      </c>
      <c r="F209" s="65">
        <v>2150</v>
      </c>
      <c r="G209" s="66" t="s">
        <v>1352</v>
      </c>
      <c r="H209" s="67">
        <v>0</v>
      </c>
      <c r="I209" s="65">
        <v>0</v>
      </c>
      <c r="J209" s="65">
        <v>0</v>
      </c>
      <c r="K209" s="65" t="s">
        <v>26</v>
      </c>
      <c r="L209" s="65">
        <v>0</v>
      </c>
      <c r="M209" s="65" t="s">
        <v>1988</v>
      </c>
      <c r="N209" s="68" t="s">
        <v>26</v>
      </c>
      <c r="O209" s="69" t="s">
        <v>48</v>
      </c>
      <c r="P209" s="67" t="s">
        <v>30</v>
      </c>
      <c r="Q209" s="68" t="s">
        <v>43</v>
      </c>
      <c r="R209" s="70">
        <v>944</v>
      </c>
      <c r="S209" s="65">
        <v>225</v>
      </c>
      <c r="T209" s="65">
        <v>10.3</v>
      </c>
      <c r="U209" s="65">
        <v>3.3</v>
      </c>
      <c r="V209" s="65">
        <v>27.1</v>
      </c>
      <c r="W209" s="65">
        <v>18.2</v>
      </c>
      <c r="X209" s="65">
        <v>0.7</v>
      </c>
      <c r="Y209" s="65">
        <v>5.7</v>
      </c>
      <c r="Z209" s="68">
        <v>0.35</v>
      </c>
    </row>
    <row r="210" spans="1:26" ht="138">
      <c r="A210" s="63">
        <v>826802</v>
      </c>
      <c r="B210" s="64" t="s">
        <v>571</v>
      </c>
      <c r="C210" s="64" t="s">
        <v>572</v>
      </c>
      <c r="D210" s="64" t="s">
        <v>573</v>
      </c>
      <c r="E210" s="64" t="s">
        <v>1351</v>
      </c>
      <c r="F210" s="65">
        <v>2150</v>
      </c>
      <c r="G210" s="66" t="s">
        <v>1352</v>
      </c>
      <c r="H210" s="67">
        <v>0</v>
      </c>
      <c r="I210" s="65">
        <v>0</v>
      </c>
      <c r="J210" s="65">
        <v>0</v>
      </c>
      <c r="K210" s="65" t="s">
        <v>26</v>
      </c>
      <c r="L210" s="65">
        <v>0</v>
      </c>
      <c r="M210" s="65" t="s">
        <v>1988</v>
      </c>
      <c r="N210" s="68" t="s">
        <v>26</v>
      </c>
      <c r="O210" s="69" t="s">
        <v>48</v>
      </c>
      <c r="P210" s="67" t="s">
        <v>30</v>
      </c>
      <c r="Q210" s="68" t="s">
        <v>43</v>
      </c>
      <c r="R210" s="70">
        <v>944</v>
      </c>
      <c r="S210" s="65">
        <v>225</v>
      </c>
      <c r="T210" s="65">
        <v>10.3</v>
      </c>
      <c r="U210" s="65">
        <v>3.3</v>
      </c>
      <c r="V210" s="65">
        <v>27.1</v>
      </c>
      <c r="W210" s="65">
        <v>18.2</v>
      </c>
      <c r="X210" s="65">
        <v>0.7</v>
      </c>
      <c r="Y210" s="65">
        <v>5.7</v>
      </c>
      <c r="Z210" s="68">
        <v>0.35</v>
      </c>
    </row>
    <row r="211" spans="1:26" ht="345">
      <c r="A211" s="63">
        <v>827015</v>
      </c>
      <c r="B211" s="64" t="s">
        <v>575</v>
      </c>
      <c r="C211" s="64" t="s">
        <v>1704</v>
      </c>
      <c r="D211" s="64" t="s">
        <v>1705</v>
      </c>
      <c r="E211" s="64" t="s">
        <v>1706</v>
      </c>
      <c r="F211" s="65" t="s">
        <v>576</v>
      </c>
      <c r="G211" s="66" t="s">
        <v>1707</v>
      </c>
      <c r="H211" s="67">
        <v>0</v>
      </c>
      <c r="I211" s="65">
        <v>0</v>
      </c>
      <c r="J211" s="65">
        <v>0</v>
      </c>
      <c r="K211" s="65" t="s">
        <v>26</v>
      </c>
      <c r="L211" s="65">
        <v>0</v>
      </c>
      <c r="M211" s="65" t="s">
        <v>1983</v>
      </c>
      <c r="N211" s="68" t="s">
        <v>26</v>
      </c>
      <c r="O211" s="69" t="s">
        <v>90</v>
      </c>
      <c r="P211" s="67" t="s">
        <v>30</v>
      </c>
      <c r="Q211" s="68" t="s">
        <v>43</v>
      </c>
      <c r="R211" s="70">
        <v>1067</v>
      </c>
      <c r="S211" s="65">
        <v>256</v>
      </c>
      <c r="T211" s="65">
        <v>11.1</v>
      </c>
      <c r="U211" s="65">
        <v>3.3</v>
      </c>
      <c r="V211" s="65">
        <v>34</v>
      </c>
      <c r="W211" s="65">
        <v>20.5</v>
      </c>
      <c r="X211" s="65">
        <v>1.5</v>
      </c>
      <c r="Y211" s="65">
        <v>4.2</v>
      </c>
      <c r="Z211" s="68">
        <v>1.1299999999999999</v>
      </c>
    </row>
    <row r="212" spans="1:26" ht="234.6">
      <c r="A212" s="63">
        <v>827017</v>
      </c>
      <c r="B212" s="64" t="s">
        <v>578</v>
      </c>
      <c r="C212" s="64" t="s">
        <v>2188</v>
      </c>
      <c r="D212" s="64" t="s">
        <v>2189</v>
      </c>
      <c r="E212" s="64" t="s">
        <v>2190</v>
      </c>
      <c r="F212" s="65" t="s">
        <v>579</v>
      </c>
      <c r="G212" s="66" t="s">
        <v>2191</v>
      </c>
      <c r="H212" s="67">
        <v>0</v>
      </c>
      <c r="I212" s="65">
        <v>0</v>
      </c>
      <c r="J212" s="65">
        <v>0</v>
      </c>
      <c r="K212" s="65" t="s">
        <v>26</v>
      </c>
      <c r="L212" s="65">
        <v>0</v>
      </c>
      <c r="M212" s="65" t="s">
        <v>1983</v>
      </c>
      <c r="N212" s="68">
        <v>0</v>
      </c>
      <c r="O212" s="69" t="s">
        <v>580</v>
      </c>
      <c r="P212" s="67" t="s">
        <v>1547</v>
      </c>
      <c r="Q212" s="68" t="s">
        <v>1815</v>
      </c>
      <c r="R212" s="70">
        <v>1268</v>
      </c>
      <c r="S212" s="65">
        <v>304</v>
      </c>
      <c r="T212" s="65">
        <v>16</v>
      </c>
      <c r="U212" s="65">
        <v>3.9</v>
      </c>
      <c r="V212" s="65">
        <v>37</v>
      </c>
      <c r="W212" s="65">
        <v>18</v>
      </c>
      <c r="X212" s="65">
        <v>1.3</v>
      </c>
      <c r="Y212" s="65">
        <v>3.6</v>
      </c>
      <c r="Z212" s="68">
        <v>0.35</v>
      </c>
    </row>
    <row r="213" spans="1:26" ht="234.6">
      <c r="A213" s="63">
        <v>827018</v>
      </c>
      <c r="B213" s="64" t="s">
        <v>581</v>
      </c>
      <c r="C213" s="64" t="s">
        <v>582</v>
      </c>
      <c r="D213" s="64" t="s">
        <v>583</v>
      </c>
      <c r="E213" s="64" t="s">
        <v>2287</v>
      </c>
      <c r="F213" s="65" t="s">
        <v>584</v>
      </c>
      <c r="G213" s="66" t="s">
        <v>2288</v>
      </c>
      <c r="H213" s="67">
        <v>0</v>
      </c>
      <c r="I213" s="65">
        <v>0</v>
      </c>
      <c r="J213" s="65">
        <v>0</v>
      </c>
      <c r="K213" s="65" t="s">
        <v>26</v>
      </c>
      <c r="L213" s="65">
        <v>0</v>
      </c>
      <c r="M213" s="65" t="s">
        <v>1983</v>
      </c>
      <c r="N213" s="68">
        <v>0</v>
      </c>
      <c r="O213" s="69" t="s">
        <v>51</v>
      </c>
      <c r="P213" s="67" t="s">
        <v>1516</v>
      </c>
      <c r="Q213" s="68" t="s">
        <v>2093</v>
      </c>
      <c r="R213" s="70">
        <v>1235</v>
      </c>
      <c r="S213" s="65">
        <v>295</v>
      </c>
      <c r="T213" s="65">
        <v>16</v>
      </c>
      <c r="U213" s="65">
        <v>6.7</v>
      </c>
      <c r="V213" s="65">
        <v>30</v>
      </c>
      <c r="W213" s="65">
        <v>22</v>
      </c>
      <c r="X213" s="65">
        <v>0.23</v>
      </c>
      <c r="Y213" s="65">
        <v>6.9</v>
      </c>
      <c r="Z213" s="68">
        <v>0.15</v>
      </c>
    </row>
    <row r="214" spans="1:26" ht="138">
      <c r="A214" s="63">
        <v>827019</v>
      </c>
      <c r="B214" s="64" t="s">
        <v>585</v>
      </c>
      <c r="C214" s="64" t="s">
        <v>586</v>
      </c>
      <c r="D214" s="64" t="s">
        <v>587</v>
      </c>
      <c r="E214" s="64" t="s">
        <v>768</v>
      </c>
      <c r="F214" s="65" t="s">
        <v>577</v>
      </c>
      <c r="G214" s="66" t="s">
        <v>944</v>
      </c>
      <c r="H214" s="67">
        <v>0</v>
      </c>
      <c r="I214" s="65">
        <v>0</v>
      </c>
      <c r="J214" s="65">
        <v>0</v>
      </c>
      <c r="K214" s="65" t="s">
        <v>26</v>
      </c>
      <c r="L214" s="65">
        <v>0</v>
      </c>
      <c r="M214" s="65" t="s">
        <v>1983</v>
      </c>
      <c r="N214" s="68" t="s">
        <v>26</v>
      </c>
      <c r="O214" s="69" t="s">
        <v>48</v>
      </c>
      <c r="P214" s="67" t="s">
        <v>30</v>
      </c>
      <c r="Q214" s="68" t="s">
        <v>43</v>
      </c>
      <c r="R214" s="70">
        <v>1049</v>
      </c>
      <c r="S214" s="65">
        <v>251</v>
      </c>
      <c r="T214" s="65">
        <v>12.5</v>
      </c>
      <c r="U214" s="65">
        <v>5.9</v>
      </c>
      <c r="V214" s="65">
        <v>28</v>
      </c>
      <c r="W214" s="65">
        <v>20</v>
      </c>
      <c r="X214" s="65">
        <v>0.22</v>
      </c>
      <c r="Y214" s="65">
        <v>6.1</v>
      </c>
      <c r="Z214" s="68">
        <v>0.28000000000000003</v>
      </c>
    </row>
    <row r="215" spans="1:26" ht="262.2">
      <c r="A215" s="63">
        <v>827106</v>
      </c>
      <c r="B215" s="64" t="s">
        <v>1493</v>
      </c>
      <c r="C215" s="64" t="s">
        <v>1494</v>
      </c>
      <c r="D215" s="64" t="s">
        <v>1495</v>
      </c>
      <c r="E215" s="64" t="s">
        <v>1496</v>
      </c>
      <c r="F215" s="65">
        <v>110</v>
      </c>
      <c r="G215" s="66" t="s">
        <v>1497</v>
      </c>
      <c r="H215" s="67">
        <v>0</v>
      </c>
      <c r="I215" s="65">
        <v>0</v>
      </c>
      <c r="J215" s="65">
        <v>0</v>
      </c>
      <c r="K215" s="65" t="s">
        <v>26</v>
      </c>
      <c r="L215" s="65">
        <v>0</v>
      </c>
      <c r="M215" s="65" t="s">
        <v>1987</v>
      </c>
      <c r="N215" s="68" t="s">
        <v>26</v>
      </c>
      <c r="O215" s="69" t="s">
        <v>72</v>
      </c>
      <c r="P215" s="67">
        <v>0</v>
      </c>
      <c r="Q215" s="68" t="s">
        <v>43</v>
      </c>
      <c r="R215" s="70">
        <v>1841</v>
      </c>
      <c r="S215" s="65">
        <v>441</v>
      </c>
      <c r="T215" s="65">
        <v>25.2</v>
      </c>
      <c r="U215" s="65">
        <v>4.9000000000000004</v>
      </c>
      <c r="V215" s="65">
        <v>47.6</v>
      </c>
      <c r="W215" s="65">
        <v>26.9</v>
      </c>
      <c r="X215" s="65">
        <v>1.4</v>
      </c>
      <c r="Y215" s="65">
        <v>5.2</v>
      </c>
      <c r="Z215" s="68">
        <v>0.65</v>
      </c>
    </row>
    <row r="216" spans="1:26" ht="220.8">
      <c r="A216" s="63">
        <v>827110</v>
      </c>
      <c r="B216" s="64" t="s">
        <v>588</v>
      </c>
      <c r="C216" s="64" t="s">
        <v>2192</v>
      </c>
      <c r="D216" s="64" t="s">
        <v>2193</v>
      </c>
      <c r="E216" s="64" t="s">
        <v>2194</v>
      </c>
      <c r="F216" s="65" t="s">
        <v>579</v>
      </c>
      <c r="G216" s="66" t="s">
        <v>2195</v>
      </c>
      <c r="H216" s="67">
        <v>0</v>
      </c>
      <c r="I216" s="65">
        <v>0</v>
      </c>
      <c r="J216" s="65">
        <v>0</v>
      </c>
      <c r="K216" s="65" t="s">
        <v>26</v>
      </c>
      <c r="L216" s="65">
        <v>0</v>
      </c>
      <c r="M216" s="65" t="s">
        <v>1983</v>
      </c>
      <c r="N216" s="68">
        <v>0</v>
      </c>
      <c r="O216" s="69" t="s">
        <v>48</v>
      </c>
      <c r="P216" s="67" t="s">
        <v>1547</v>
      </c>
      <c r="Q216" s="68" t="s">
        <v>2196</v>
      </c>
      <c r="R216" s="70">
        <v>1267</v>
      </c>
      <c r="S216" s="65">
        <v>304</v>
      </c>
      <c r="T216" s="65">
        <v>15</v>
      </c>
      <c r="U216" s="65">
        <v>3.9</v>
      </c>
      <c r="V216" s="65">
        <v>37</v>
      </c>
      <c r="W216" s="65">
        <v>18</v>
      </c>
      <c r="X216" s="65">
        <v>1.4</v>
      </c>
      <c r="Y216" s="65">
        <v>3.5</v>
      </c>
      <c r="Z216" s="68">
        <v>0.35</v>
      </c>
    </row>
    <row r="217" spans="1:26" ht="55.2">
      <c r="A217" s="63">
        <v>827265</v>
      </c>
      <c r="B217" s="64" t="s">
        <v>589</v>
      </c>
      <c r="C217" s="64" t="s">
        <v>590</v>
      </c>
      <c r="D217" s="64" t="s">
        <v>591</v>
      </c>
      <c r="E217" s="64" t="s">
        <v>592</v>
      </c>
      <c r="F217" s="65">
        <v>1000</v>
      </c>
      <c r="G217" s="66" t="s">
        <v>592</v>
      </c>
      <c r="H217" s="67">
        <v>0</v>
      </c>
      <c r="I217" s="65">
        <v>0</v>
      </c>
      <c r="J217" s="65">
        <v>0</v>
      </c>
      <c r="K217" s="65" t="s">
        <v>26</v>
      </c>
      <c r="L217" s="65">
        <v>0</v>
      </c>
      <c r="M217" s="65" t="s">
        <v>1987</v>
      </c>
      <c r="N217" s="68" t="s">
        <v>26</v>
      </c>
      <c r="O217" s="69" t="s">
        <v>593</v>
      </c>
      <c r="P217" s="67" t="s">
        <v>30</v>
      </c>
      <c r="Q217" s="68" t="s">
        <v>43</v>
      </c>
      <c r="R217" s="70">
        <v>1161</v>
      </c>
      <c r="S217" s="65">
        <v>278</v>
      </c>
      <c r="T217" s="65">
        <v>17.100000000000001</v>
      </c>
      <c r="U217" s="65">
        <v>6.3</v>
      </c>
      <c r="V217" s="65">
        <v>2.2000000000000002</v>
      </c>
      <c r="W217" s="65">
        <v>0.5</v>
      </c>
      <c r="X217" s="65">
        <v>0</v>
      </c>
      <c r="Y217" s="65">
        <v>28.9</v>
      </c>
      <c r="Z217" s="68">
        <v>2.2999999999999998</v>
      </c>
    </row>
    <row r="218" spans="1:26" ht="409.6">
      <c r="A218" s="63">
        <v>828049</v>
      </c>
      <c r="B218" s="64" t="s">
        <v>596</v>
      </c>
      <c r="C218" s="64" t="s">
        <v>597</v>
      </c>
      <c r="D218" s="64" t="s">
        <v>598</v>
      </c>
      <c r="E218" s="64" t="s">
        <v>2289</v>
      </c>
      <c r="F218" s="65">
        <v>35</v>
      </c>
      <c r="G218" s="66" t="s">
        <v>2290</v>
      </c>
      <c r="H218" s="67">
        <v>0</v>
      </c>
      <c r="I218" s="65">
        <v>0</v>
      </c>
      <c r="J218" s="65">
        <v>0</v>
      </c>
      <c r="K218" s="65" t="s">
        <v>2074</v>
      </c>
      <c r="L218" s="65">
        <v>0</v>
      </c>
      <c r="M218" s="65" t="s">
        <v>1988</v>
      </c>
      <c r="N218" s="68">
        <v>0</v>
      </c>
      <c r="O218" s="69" t="s">
        <v>599</v>
      </c>
      <c r="P218" s="67" t="s">
        <v>1516</v>
      </c>
      <c r="Q218" s="68" t="s">
        <v>1847</v>
      </c>
      <c r="R218" s="70" t="s">
        <v>2291</v>
      </c>
      <c r="S218" s="65" t="s">
        <v>1193</v>
      </c>
      <c r="T218" s="65" t="s">
        <v>1194</v>
      </c>
      <c r="U218" s="65" t="s">
        <v>1195</v>
      </c>
      <c r="V218" s="65" t="s">
        <v>1196</v>
      </c>
      <c r="W218" s="65" t="s">
        <v>1197</v>
      </c>
      <c r="X218" s="65" t="s">
        <v>1198</v>
      </c>
      <c r="Y218" s="65" t="s">
        <v>1199</v>
      </c>
      <c r="Z218" s="68" t="s">
        <v>828</v>
      </c>
    </row>
    <row r="219" spans="1:26" ht="124.2">
      <c r="A219" s="63">
        <v>828658</v>
      </c>
      <c r="B219" s="64" t="s">
        <v>601</v>
      </c>
      <c r="C219" s="64" t="s">
        <v>1436</v>
      </c>
      <c r="D219" s="64" t="s">
        <v>1437</v>
      </c>
      <c r="E219" s="64" t="s">
        <v>1438</v>
      </c>
      <c r="F219" s="65">
        <v>28</v>
      </c>
      <c r="G219" s="66" t="s">
        <v>1439</v>
      </c>
      <c r="H219" s="67">
        <v>0</v>
      </c>
      <c r="I219" s="65">
        <v>0</v>
      </c>
      <c r="J219" s="65">
        <v>0</v>
      </c>
      <c r="K219" s="65" t="s">
        <v>26</v>
      </c>
      <c r="L219" s="65">
        <v>0</v>
      </c>
      <c r="M219" s="65" t="s">
        <v>1983</v>
      </c>
      <c r="N219" s="68" t="s">
        <v>26</v>
      </c>
      <c r="O219" s="69" t="s">
        <v>48</v>
      </c>
      <c r="P219" s="67" t="s">
        <v>30</v>
      </c>
      <c r="Q219" s="68" t="s">
        <v>43</v>
      </c>
      <c r="R219" s="70">
        <v>1019</v>
      </c>
      <c r="S219" s="65">
        <v>242</v>
      </c>
      <c r="T219" s="65">
        <v>8.4</v>
      </c>
      <c r="U219" s="65">
        <v>1.8</v>
      </c>
      <c r="V219" s="65">
        <v>33.1</v>
      </c>
      <c r="W219" s="65">
        <v>10.6</v>
      </c>
      <c r="X219" s="65">
        <v>1.8</v>
      </c>
      <c r="Y219" s="65">
        <v>7.8</v>
      </c>
      <c r="Z219" s="68">
        <v>0.65</v>
      </c>
    </row>
    <row r="220" spans="1:26" ht="151.80000000000001">
      <c r="A220" s="63">
        <v>828698</v>
      </c>
      <c r="B220" s="64" t="s">
        <v>2075</v>
      </c>
      <c r="C220" s="64" t="s">
        <v>2076</v>
      </c>
      <c r="D220" s="64" t="s">
        <v>2077</v>
      </c>
      <c r="E220" s="64" t="s">
        <v>2078</v>
      </c>
      <c r="F220" s="65">
        <v>90</v>
      </c>
      <c r="G220" s="66" t="s">
        <v>2079</v>
      </c>
      <c r="H220" s="67">
        <v>0</v>
      </c>
      <c r="I220" s="65">
        <v>0</v>
      </c>
      <c r="J220" s="65">
        <v>0</v>
      </c>
      <c r="K220" s="65" t="s">
        <v>26</v>
      </c>
      <c r="L220" s="65">
        <v>0</v>
      </c>
      <c r="M220" s="65" t="s">
        <v>1986</v>
      </c>
      <c r="N220" s="68" t="s">
        <v>26</v>
      </c>
      <c r="O220" s="69" t="s">
        <v>48</v>
      </c>
      <c r="P220" s="67" t="s">
        <v>30</v>
      </c>
      <c r="Q220" s="68" t="s">
        <v>43</v>
      </c>
      <c r="R220" s="70">
        <v>1404</v>
      </c>
      <c r="S220" s="65">
        <v>336</v>
      </c>
      <c r="T220" s="65">
        <v>20</v>
      </c>
      <c r="U220" s="65">
        <v>10.5</v>
      </c>
      <c r="V220" s="65">
        <v>33.200000000000003</v>
      </c>
      <c r="W220" s="65">
        <v>10.5</v>
      </c>
      <c r="X220" s="65">
        <v>1.1000000000000001</v>
      </c>
      <c r="Y220" s="65">
        <v>5.3</v>
      </c>
      <c r="Z220" s="68">
        <v>0.65</v>
      </c>
    </row>
    <row r="221" spans="1:26" ht="69">
      <c r="A221" s="63">
        <v>828727</v>
      </c>
      <c r="B221" s="64" t="s">
        <v>602</v>
      </c>
      <c r="C221" s="64" t="s">
        <v>603</v>
      </c>
      <c r="D221" s="64" t="s">
        <v>604</v>
      </c>
      <c r="E221" s="64" t="s">
        <v>605</v>
      </c>
      <c r="F221" s="65">
        <v>360</v>
      </c>
      <c r="G221" s="66" t="s">
        <v>945</v>
      </c>
      <c r="H221" s="67" t="s">
        <v>26</v>
      </c>
      <c r="I221" s="65" t="s">
        <v>26</v>
      </c>
      <c r="J221" s="65">
        <v>0</v>
      </c>
      <c r="K221" s="65">
        <v>0</v>
      </c>
      <c r="L221" s="65">
        <v>0</v>
      </c>
      <c r="M221" s="65" t="s">
        <v>1987</v>
      </c>
      <c r="N221" s="68" t="s">
        <v>26</v>
      </c>
      <c r="O221" s="69" t="s">
        <v>606</v>
      </c>
      <c r="P221" s="67" t="s">
        <v>30</v>
      </c>
      <c r="Q221" s="68" t="s">
        <v>43</v>
      </c>
      <c r="R221" s="70">
        <v>927</v>
      </c>
      <c r="S221" s="65">
        <v>222</v>
      </c>
      <c r="T221" s="65">
        <v>10.1</v>
      </c>
      <c r="U221" s="65">
        <v>1</v>
      </c>
      <c r="V221" s="65">
        <v>8.8000000000000007</v>
      </c>
      <c r="W221" s="65">
        <v>1.6</v>
      </c>
      <c r="X221" s="65">
        <v>5.4</v>
      </c>
      <c r="Y221" s="65">
        <v>22.5</v>
      </c>
      <c r="Z221" s="68">
        <v>0.96</v>
      </c>
    </row>
    <row r="222" spans="1:26" ht="179.4">
      <c r="A222" s="63">
        <v>828941</v>
      </c>
      <c r="B222" s="64" t="s">
        <v>2080</v>
      </c>
      <c r="C222" s="64" t="s">
        <v>2081</v>
      </c>
      <c r="D222" s="64" t="s">
        <v>2082</v>
      </c>
      <c r="E222" s="64" t="s">
        <v>2083</v>
      </c>
      <c r="F222" s="65">
        <v>125</v>
      </c>
      <c r="G222" s="66" t="s">
        <v>2084</v>
      </c>
      <c r="H222" s="67">
        <v>0</v>
      </c>
      <c r="I222" s="65">
        <v>0</v>
      </c>
      <c r="J222" s="65">
        <v>0</v>
      </c>
      <c r="K222" s="65" t="s">
        <v>26</v>
      </c>
      <c r="L222" s="65">
        <v>0</v>
      </c>
      <c r="M222" s="65" t="s">
        <v>1986</v>
      </c>
      <c r="N222" s="68">
        <v>0</v>
      </c>
      <c r="O222" s="69" t="s">
        <v>2085</v>
      </c>
      <c r="P222" s="67" t="s">
        <v>1519</v>
      </c>
      <c r="Q222" s="68" t="s">
        <v>2086</v>
      </c>
      <c r="R222" s="70">
        <v>1625</v>
      </c>
      <c r="S222" s="65">
        <v>388</v>
      </c>
      <c r="T222" s="65">
        <v>17</v>
      </c>
      <c r="U222" s="65">
        <v>3.4</v>
      </c>
      <c r="V222" s="65">
        <v>51.6</v>
      </c>
      <c r="W222" s="65">
        <v>36.5</v>
      </c>
      <c r="X222" s="65">
        <v>2.6</v>
      </c>
      <c r="Y222" s="65">
        <v>4.5999999999999996</v>
      </c>
      <c r="Z222" s="68">
        <v>0.4</v>
      </c>
    </row>
    <row r="223" spans="1:26" ht="110.4">
      <c r="A223" s="63">
        <v>829044</v>
      </c>
      <c r="B223" s="64" t="s">
        <v>607</v>
      </c>
      <c r="C223" s="64" t="s">
        <v>491</v>
      </c>
      <c r="D223" s="64" t="s">
        <v>492</v>
      </c>
      <c r="E223" s="64" t="s">
        <v>2292</v>
      </c>
      <c r="F223" s="65">
        <v>90</v>
      </c>
      <c r="G223" s="66" t="s">
        <v>2293</v>
      </c>
      <c r="H223" s="67">
        <v>0</v>
      </c>
      <c r="I223" s="65">
        <v>0</v>
      </c>
      <c r="J223" s="65">
        <v>0</v>
      </c>
      <c r="K223" s="65">
        <v>0</v>
      </c>
      <c r="L223" s="65">
        <v>0</v>
      </c>
      <c r="M223" s="65" t="s">
        <v>1987</v>
      </c>
      <c r="N223" s="68" t="s">
        <v>26</v>
      </c>
      <c r="O223" s="69" t="s">
        <v>1396</v>
      </c>
      <c r="P223" s="67" t="s">
        <v>30</v>
      </c>
      <c r="Q223" s="68" t="s">
        <v>43</v>
      </c>
      <c r="R223" s="70">
        <v>1383</v>
      </c>
      <c r="S223" s="65">
        <v>329</v>
      </c>
      <c r="T223" s="65">
        <v>12.3</v>
      </c>
      <c r="U223" s="65">
        <v>3.6</v>
      </c>
      <c r="V223" s="65">
        <v>45.9</v>
      </c>
      <c r="W223" s="65">
        <v>3</v>
      </c>
      <c r="X223" s="65">
        <v>0</v>
      </c>
      <c r="Y223" s="65">
        <v>8.8000000000000007</v>
      </c>
      <c r="Z223" s="68">
        <v>1.5</v>
      </c>
    </row>
    <row r="224" spans="1:26" ht="138">
      <c r="A224" s="63">
        <v>829754</v>
      </c>
      <c r="B224" s="64" t="s">
        <v>609</v>
      </c>
      <c r="C224" s="64" t="s">
        <v>610</v>
      </c>
      <c r="D224" s="64" t="s">
        <v>611</v>
      </c>
      <c r="E224" s="64" t="s">
        <v>1353</v>
      </c>
      <c r="F224" s="65">
        <v>105</v>
      </c>
      <c r="G224" s="66" t="s">
        <v>1354</v>
      </c>
      <c r="H224" s="67">
        <v>0</v>
      </c>
      <c r="I224" s="65">
        <v>0</v>
      </c>
      <c r="J224" s="65">
        <v>0</v>
      </c>
      <c r="K224" s="65">
        <v>0</v>
      </c>
      <c r="L224" s="65">
        <v>0</v>
      </c>
      <c r="M224" s="65" t="s">
        <v>1983</v>
      </c>
      <c r="N224" s="68">
        <v>0</v>
      </c>
      <c r="O224" s="69" t="s">
        <v>86</v>
      </c>
      <c r="P224" s="67" t="s">
        <v>1516</v>
      </c>
      <c r="Q224" s="68" t="s">
        <v>1809</v>
      </c>
      <c r="R224" s="70">
        <v>1836</v>
      </c>
      <c r="S224" s="65">
        <v>439</v>
      </c>
      <c r="T224" s="65">
        <v>22</v>
      </c>
      <c r="U224" s="65">
        <v>10.199999999999999</v>
      </c>
      <c r="V224" s="65">
        <v>53.1</v>
      </c>
      <c r="W224" s="65">
        <v>25.7</v>
      </c>
      <c r="X224" s="65">
        <v>2</v>
      </c>
      <c r="Y224" s="65">
        <v>6.1</v>
      </c>
      <c r="Z224" s="68">
        <v>0.88</v>
      </c>
    </row>
    <row r="225" spans="1:26" ht="55.2">
      <c r="A225" s="63">
        <v>829828</v>
      </c>
      <c r="B225" s="64" t="s">
        <v>612</v>
      </c>
      <c r="C225" s="64" t="s">
        <v>613</v>
      </c>
      <c r="D225" s="64" t="s">
        <v>614</v>
      </c>
      <c r="E225" s="64" t="s">
        <v>615</v>
      </c>
      <c r="F225" s="65" t="s">
        <v>616</v>
      </c>
      <c r="G225" s="66" t="s">
        <v>946</v>
      </c>
      <c r="H225" s="67">
        <v>0</v>
      </c>
      <c r="I225" s="65">
        <v>0</v>
      </c>
      <c r="J225" s="65">
        <v>0</v>
      </c>
      <c r="K225" s="65">
        <v>0</v>
      </c>
      <c r="L225" s="65">
        <v>0</v>
      </c>
      <c r="M225" s="65" t="s">
        <v>1987</v>
      </c>
      <c r="N225" s="68" t="s">
        <v>26</v>
      </c>
      <c r="O225" s="69" t="s">
        <v>6</v>
      </c>
      <c r="P225" s="67" t="s">
        <v>30</v>
      </c>
      <c r="Q225" s="68" t="s">
        <v>43</v>
      </c>
      <c r="R225" s="70">
        <v>1088</v>
      </c>
      <c r="S225" s="65">
        <v>259</v>
      </c>
      <c r="T225" s="65">
        <v>20</v>
      </c>
      <c r="U225" s="65">
        <v>9.6</v>
      </c>
      <c r="V225" s="65">
        <v>6</v>
      </c>
      <c r="W225" s="65">
        <v>1</v>
      </c>
      <c r="X225" s="65">
        <v>1</v>
      </c>
      <c r="Y225" s="65">
        <v>14</v>
      </c>
      <c r="Z225" s="68">
        <v>2</v>
      </c>
    </row>
    <row r="226" spans="1:26" ht="179.4">
      <c r="A226" s="63">
        <v>829852</v>
      </c>
      <c r="B226" s="64" t="s">
        <v>617</v>
      </c>
      <c r="C226" s="64" t="s">
        <v>618</v>
      </c>
      <c r="D226" s="64" t="s">
        <v>619</v>
      </c>
      <c r="E226" s="64" t="s">
        <v>2087</v>
      </c>
      <c r="F226" s="65">
        <v>120</v>
      </c>
      <c r="G226" s="66" t="s">
        <v>2088</v>
      </c>
      <c r="H226" s="67">
        <v>0</v>
      </c>
      <c r="I226" s="65">
        <v>0</v>
      </c>
      <c r="J226" s="65">
        <v>0</v>
      </c>
      <c r="K226" s="65" t="s">
        <v>26</v>
      </c>
      <c r="L226" s="65">
        <v>0</v>
      </c>
      <c r="M226" s="65" t="s">
        <v>1983</v>
      </c>
      <c r="N226" s="68">
        <v>0</v>
      </c>
      <c r="O226" s="69" t="s">
        <v>48</v>
      </c>
      <c r="P226" s="67" t="s">
        <v>1521</v>
      </c>
      <c r="Q226" s="68" t="s">
        <v>2072</v>
      </c>
      <c r="R226" s="70">
        <v>1538</v>
      </c>
      <c r="S226" s="65">
        <v>368</v>
      </c>
      <c r="T226" s="65">
        <v>17.100000000000001</v>
      </c>
      <c r="U226" s="65">
        <v>7.4</v>
      </c>
      <c r="V226" s="65">
        <v>46.5</v>
      </c>
      <c r="W226" s="65">
        <v>14</v>
      </c>
      <c r="X226" s="65">
        <v>2.1</v>
      </c>
      <c r="Y226" s="65">
        <v>6</v>
      </c>
      <c r="Z226" s="68">
        <v>1</v>
      </c>
    </row>
    <row r="227" spans="1:26" ht="179.4">
      <c r="A227" s="63">
        <v>830132</v>
      </c>
      <c r="B227" s="64" t="s">
        <v>620</v>
      </c>
      <c r="C227" s="64" t="s">
        <v>1083</v>
      </c>
      <c r="D227" s="64" t="s">
        <v>1084</v>
      </c>
      <c r="E227" s="64" t="s">
        <v>2294</v>
      </c>
      <c r="F227" s="65">
        <v>3200</v>
      </c>
      <c r="G227" s="66" t="s">
        <v>2295</v>
      </c>
      <c r="H227" s="67">
        <v>0</v>
      </c>
      <c r="I227" s="65">
        <v>0</v>
      </c>
      <c r="J227" s="65">
        <v>0</v>
      </c>
      <c r="K227" s="65">
        <v>0</v>
      </c>
      <c r="L227" s="65">
        <v>0</v>
      </c>
      <c r="M227" s="65" t="s">
        <v>1983</v>
      </c>
      <c r="N227" s="68">
        <v>0</v>
      </c>
      <c r="O227" s="69" t="s">
        <v>621</v>
      </c>
      <c r="P227" s="67" t="s">
        <v>1562</v>
      </c>
      <c r="Q227" s="68" t="s">
        <v>1848</v>
      </c>
      <c r="R227" s="70">
        <v>887</v>
      </c>
      <c r="S227" s="65">
        <v>211</v>
      </c>
      <c r="T227" s="65">
        <v>5.7</v>
      </c>
      <c r="U227" s="65">
        <v>2.8</v>
      </c>
      <c r="V227" s="65">
        <v>37</v>
      </c>
      <c r="W227" s="65">
        <v>26</v>
      </c>
      <c r="X227" s="65">
        <v>2.2999999999999998</v>
      </c>
      <c r="Y227" s="65">
        <v>1.5</v>
      </c>
      <c r="Z227" s="68">
        <v>0.15</v>
      </c>
    </row>
    <row r="228" spans="1:26" ht="124.2">
      <c r="A228" s="63">
        <v>830643</v>
      </c>
      <c r="B228" s="64" t="s">
        <v>1407</v>
      </c>
      <c r="C228" s="64" t="s">
        <v>1408</v>
      </c>
      <c r="D228" s="64" t="s">
        <v>1409</v>
      </c>
      <c r="E228" s="64" t="s">
        <v>1410</v>
      </c>
      <c r="F228" s="65">
        <v>110</v>
      </c>
      <c r="G228" s="66" t="s">
        <v>1411</v>
      </c>
      <c r="H228" s="67">
        <v>0</v>
      </c>
      <c r="I228" s="65">
        <v>0</v>
      </c>
      <c r="J228" s="65">
        <v>0</v>
      </c>
      <c r="K228" s="65" t="s">
        <v>26</v>
      </c>
      <c r="L228" s="65">
        <v>0</v>
      </c>
      <c r="M228" s="65" t="s">
        <v>1987</v>
      </c>
      <c r="N228" s="68" t="s">
        <v>26</v>
      </c>
      <c r="O228" s="69" t="s">
        <v>1412</v>
      </c>
      <c r="P228" s="67" t="s">
        <v>30</v>
      </c>
      <c r="Q228" s="68" t="s">
        <v>43</v>
      </c>
      <c r="R228" s="70">
        <v>1266</v>
      </c>
      <c r="S228" s="65">
        <v>303</v>
      </c>
      <c r="T228" s="65">
        <v>7.2</v>
      </c>
      <c r="U228" s="65">
        <v>1</v>
      </c>
      <c r="V228" s="65">
        <v>46.7</v>
      </c>
      <c r="W228" s="65">
        <v>1.6</v>
      </c>
      <c r="X228" s="65">
        <v>5.4</v>
      </c>
      <c r="Y228" s="65">
        <v>10.7</v>
      </c>
      <c r="Z228" s="68">
        <v>1.7</v>
      </c>
    </row>
    <row r="229" spans="1:26" ht="96.6">
      <c r="A229" s="63">
        <v>830790</v>
      </c>
      <c r="B229" s="64" t="s">
        <v>1101</v>
      </c>
      <c r="C229" s="64" t="s">
        <v>28</v>
      </c>
      <c r="D229" s="64" t="s">
        <v>29</v>
      </c>
      <c r="E229" s="64" t="s">
        <v>1161</v>
      </c>
      <c r="F229" s="65">
        <v>88</v>
      </c>
      <c r="G229" s="66" t="s">
        <v>947</v>
      </c>
      <c r="H229" s="67" t="s">
        <v>26</v>
      </c>
      <c r="I229" s="65" t="s">
        <v>26</v>
      </c>
      <c r="J229" s="65">
        <v>0</v>
      </c>
      <c r="K229" s="65">
        <v>0</v>
      </c>
      <c r="L229" s="65">
        <v>0</v>
      </c>
      <c r="M229" s="65" t="s">
        <v>1987</v>
      </c>
      <c r="N229" s="68" t="s">
        <v>26</v>
      </c>
      <c r="O229" s="69" t="s">
        <v>7</v>
      </c>
      <c r="P229" s="67" t="s">
        <v>30</v>
      </c>
      <c r="Q229" s="68" t="s">
        <v>43</v>
      </c>
      <c r="R229" s="70">
        <v>1239</v>
      </c>
      <c r="S229" s="65">
        <v>293</v>
      </c>
      <c r="T229" s="65">
        <v>3.2</v>
      </c>
      <c r="U229" s="65">
        <v>0.5</v>
      </c>
      <c r="V229" s="65">
        <v>54.5</v>
      </c>
      <c r="W229" s="65">
        <v>3.9</v>
      </c>
      <c r="X229" s="65">
        <v>3.4</v>
      </c>
      <c r="Y229" s="65">
        <v>9.9</v>
      </c>
      <c r="Z229" s="68">
        <v>1.7</v>
      </c>
    </row>
    <row r="230" spans="1:26" ht="55.2">
      <c r="A230" s="63">
        <v>831016</v>
      </c>
      <c r="B230" s="64" t="s">
        <v>392</v>
      </c>
      <c r="C230" s="64" t="s">
        <v>393</v>
      </c>
      <c r="D230" s="64" t="s">
        <v>394</v>
      </c>
      <c r="E230" s="64" t="s">
        <v>994</v>
      </c>
      <c r="F230" s="65">
        <v>25</v>
      </c>
      <c r="G230" s="66" t="s">
        <v>995</v>
      </c>
      <c r="H230" s="67">
        <v>0</v>
      </c>
      <c r="I230" s="65">
        <v>0</v>
      </c>
      <c r="J230" s="65">
        <v>0</v>
      </c>
      <c r="K230" s="65" t="s">
        <v>26</v>
      </c>
      <c r="L230" s="65">
        <v>0</v>
      </c>
      <c r="M230" s="65" t="s">
        <v>1987</v>
      </c>
      <c r="N230" s="68" t="s">
        <v>26</v>
      </c>
      <c r="O230" s="69" t="s">
        <v>663</v>
      </c>
      <c r="P230" s="67" t="s">
        <v>30</v>
      </c>
      <c r="Q230" s="68" t="s">
        <v>43</v>
      </c>
      <c r="R230" s="70">
        <v>1147</v>
      </c>
      <c r="S230" s="65">
        <v>272</v>
      </c>
      <c r="T230" s="65">
        <v>8.5</v>
      </c>
      <c r="U230" s="65">
        <v>1.1000000000000001</v>
      </c>
      <c r="V230" s="65">
        <v>41.1</v>
      </c>
      <c r="W230" s="65">
        <v>18.8</v>
      </c>
      <c r="X230" s="65">
        <v>0.9</v>
      </c>
      <c r="Y230" s="65">
        <v>7.5</v>
      </c>
      <c r="Z230" s="68">
        <v>1.05</v>
      </c>
    </row>
    <row r="231" spans="1:26" ht="138">
      <c r="A231" s="63">
        <v>831065</v>
      </c>
      <c r="B231" s="64" t="s">
        <v>814</v>
      </c>
      <c r="C231" s="64" t="s">
        <v>815</v>
      </c>
      <c r="D231" s="64" t="s">
        <v>816</v>
      </c>
      <c r="E231" s="64" t="s">
        <v>2089</v>
      </c>
      <c r="F231" s="65">
        <v>115</v>
      </c>
      <c r="G231" s="66" t="s">
        <v>948</v>
      </c>
      <c r="H231" s="67">
        <v>0</v>
      </c>
      <c r="I231" s="65">
        <v>0</v>
      </c>
      <c r="J231" s="65">
        <v>0</v>
      </c>
      <c r="K231" s="65" t="s">
        <v>26</v>
      </c>
      <c r="L231" s="65">
        <v>0</v>
      </c>
      <c r="M231" s="65" t="s">
        <v>1987</v>
      </c>
      <c r="N231" s="68">
        <v>0</v>
      </c>
      <c r="O231" s="69" t="s">
        <v>37</v>
      </c>
      <c r="P231" s="67" t="s">
        <v>1518</v>
      </c>
      <c r="Q231" s="68" t="s">
        <v>1803</v>
      </c>
      <c r="R231" s="70">
        <v>889</v>
      </c>
      <c r="S231" s="65">
        <v>211</v>
      </c>
      <c r="T231" s="65">
        <v>6.2</v>
      </c>
      <c r="U231" s="65">
        <v>3.1</v>
      </c>
      <c r="V231" s="65">
        <v>30</v>
      </c>
      <c r="W231" s="65">
        <v>5.3</v>
      </c>
      <c r="X231" s="65">
        <v>0</v>
      </c>
      <c r="Y231" s="65">
        <v>8.8000000000000007</v>
      </c>
      <c r="Z231" s="68">
        <v>1.27</v>
      </c>
    </row>
    <row r="232" spans="1:26" ht="179.4">
      <c r="A232" s="63">
        <v>831067</v>
      </c>
      <c r="B232" s="64" t="s">
        <v>744</v>
      </c>
      <c r="C232" s="64" t="s">
        <v>745</v>
      </c>
      <c r="D232" s="64" t="s">
        <v>746</v>
      </c>
      <c r="E232" s="64" t="s">
        <v>747</v>
      </c>
      <c r="F232" s="65">
        <v>115</v>
      </c>
      <c r="G232" s="66" t="s">
        <v>2090</v>
      </c>
      <c r="H232" s="67">
        <v>0</v>
      </c>
      <c r="I232" s="65">
        <v>0</v>
      </c>
      <c r="J232" s="65">
        <v>0</v>
      </c>
      <c r="K232" s="65" t="s">
        <v>26</v>
      </c>
      <c r="L232" s="65">
        <v>0</v>
      </c>
      <c r="M232" s="65" t="s">
        <v>1988</v>
      </c>
      <c r="N232" s="68">
        <v>0</v>
      </c>
      <c r="O232" s="69" t="s">
        <v>748</v>
      </c>
      <c r="P232" s="67" t="s">
        <v>1548</v>
      </c>
      <c r="Q232" s="68" t="s">
        <v>1849</v>
      </c>
      <c r="R232" s="70">
        <v>869</v>
      </c>
      <c r="S232" s="65">
        <v>207</v>
      </c>
      <c r="T232" s="65">
        <v>6.4</v>
      </c>
      <c r="U232" s="65">
        <v>1.7</v>
      </c>
      <c r="V232" s="65">
        <v>28.1</v>
      </c>
      <c r="W232" s="65">
        <v>2.1</v>
      </c>
      <c r="X232" s="65">
        <v>0</v>
      </c>
      <c r="Y232" s="65">
        <v>7.3</v>
      </c>
      <c r="Z232" s="68">
        <v>1.27</v>
      </c>
    </row>
    <row r="233" spans="1:26" ht="69">
      <c r="A233" s="63">
        <v>831109</v>
      </c>
      <c r="B233" s="64" t="s">
        <v>820</v>
      </c>
      <c r="C233" s="64" t="s">
        <v>821</v>
      </c>
      <c r="D233" s="64" t="s">
        <v>822</v>
      </c>
      <c r="E233" s="64" t="s">
        <v>823</v>
      </c>
      <c r="F233" s="65">
        <v>79</v>
      </c>
      <c r="G233" s="66" t="s">
        <v>950</v>
      </c>
      <c r="H233" s="67">
        <v>0</v>
      </c>
      <c r="I233" s="65">
        <v>0</v>
      </c>
      <c r="J233" s="65">
        <v>0</v>
      </c>
      <c r="K233" s="65" t="s">
        <v>26</v>
      </c>
      <c r="L233" s="65">
        <v>0</v>
      </c>
      <c r="M233" s="65" t="s">
        <v>1987</v>
      </c>
      <c r="N233" s="68" t="s">
        <v>26</v>
      </c>
      <c r="O233" s="69" t="s">
        <v>138</v>
      </c>
      <c r="P233" s="67" t="s">
        <v>30</v>
      </c>
      <c r="Q233" s="68" t="s">
        <v>43</v>
      </c>
      <c r="R233" s="70">
        <v>1475</v>
      </c>
      <c r="S233" s="65">
        <v>352</v>
      </c>
      <c r="T233" s="65">
        <v>14.6</v>
      </c>
      <c r="U233" s="65">
        <v>8.6</v>
      </c>
      <c r="V233" s="65">
        <v>45.3</v>
      </c>
      <c r="W233" s="65">
        <v>3.7</v>
      </c>
      <c r="X233" s="65">
        <v>2.7</v>
      </c>
      <c r="Y233" s="65">
        <v>8.4</v>
      </c>
      <c r="Z233" s="68">
        <v>2</v>
      </c>
    </row>
    <row r="234" spans="1:26" ht="193.2">
      <c r="A234" s="63">
        <v>831235</v>
      </c>
      <c r="B234" s="64" t="s">
        <v>741</v>
      </c>
      <c r="C234" s="64" t="s">
        <v>742</v>
      </c>
      <c r="D234" s="64" t="s">
        <v>743</v>
      </c>
      <c r="E234" s="64" t="s">
        <v>1200</v>
      </c>
      <c r="F234" s="65">
        <v>85</v>
      </c>
      <c r="G234" s="66" t="s">
        <v>1201</v>
      </c>
      <c r="H234" s="67">
        <v>0</v>
      </c>
      <c r="I234" s="65">
        <v>0</v>
      </c>
      <c r="J234" s="65">
        <v>0</v>
      </c>
      <c r="K234" s="65" t="s">
        <v>26</v>
      </c>
      <c r="L234" s="65">
        <v>0</v>
      </c>
      <c r="M234" s="65" t="s">
        <v>1983</v>
      </c>
      <c r="N234" s="68" t="s">
        <v>26</v>
      </c>
      <c r="O234" s="69" t="s">
        <v>40</v>
      </c>
      <c r="P234" s="67" t="s">
        <v>30</v>
      </c>
      <c r="Q234" s="68" t="s">
        <v>43</v>
      </c>
      <c r="R234" s="70">
        <v>1670</v>
      </c>
      <c r="S234" s="65">
        <v>399</v>
      </c>
      <c r="T234" s="65">
        <v>25</v>
      </c>
      <c r="U234" s="65">
        <v>10</v>
      </c>
      <c r="V234" s="65">
        <v>39</v>
      </c>
      <c r="W234" s="65">
        <v>15</v>
      </c>
      <c r="X234" s="65">
        <v>2</v>
      </c>
      <c r="Y234" s="65">
        <v>4.2</v>
      </c>
      <c r="Z234" s="68">
        <v>0.32</v>
      </c>
    </row>
    <row r="235" spans="1:26" ht="124.2">
      <c r="A235" s="63">
        <v>831417</v>
      </c>
      <c r="B235" s="64" t="s">
        <v>334</v>
      </c>
      <c r="C235" s="64" t="s">
        <v>204</v>
      </c>
      <c r="D235" s="64" t="s">
        <v>205</v>
      </c>
      <c r="E235" s="64" t="s">
        <v>1162</v>
      </c>
      <c r="F235" s="65">
        <v>45</v>
      </c>
      <c r="G235" s="66" t="s">
        <v>1163</v>
      </c>
      <c r="H235" s="67" t="s">
        <v>26</v>
      </c>
      <c r="I235" s="65" t="s">
        <v>26</v>
      </c>
      <c r="J235" s="65">
        <v>0</v>
      </c>
      <c r="K235" s="65">
        <v>0</v>
      </c>
      <c r="L235" s="65">
        <v>0</v>
      </c>
      <c r="M235" s="65" t="s">
        <v>1983</v>
      </c>
      <c r="N235" s="68" t="s">
        <v>26</v>
      </c>
      <c r="O235" s="69" t="s">
        <v>273</v>
      </c>
      <c r="P235" s="67" t="s">
        <v>30</v>
      </c>
      <c r="Q235" s="68" t="s">
        <v>43</v>
      </c>
      <c r="R235" s="70">
        <v>977</v>
      </c>
      <c r="S235" s="65">
        <v>233</v>
      </c>
      <c r="T235" s="65">
        <v>1.4</v>
      </c>
      <c r="U235" s="65">
        <v>0.3</v>
      </c>
      <c r="V235" s="65">
        <v>46</v>
      </c>
      <c r="W235" s="65">
        <v>1.2</v>
      </c>
      <c r="X235" s="65">
        <v>2.5</v>
      </c>
      <c r="Y235" s="65">
        <v>6.9</v>
      </c>
      <c r="Z235" s="68">
        <v>1.23</v>
      </c>
    </row>
    <row r="236" spans="1:26" ht="96.6">
      <c r="A236" s="63">
        <v>831565</v>
      </c>
      <c r="B236" s="64" t="s">
        <v>622</v>
      </c>
      <c r="C236" s="64" t="s">
        <v>623</v>
      </c>
      <c r="D236" s="64" t="s">
        <v>624</v>
      </c>
      <c r="E236" s="64" t="s">
        <v>788</v>
      </c>
      <c r="F236" s="65">
        <v>95</v>
      </c>
      <c r="G236" s="66" t="s">
        <v>951</v>
      </c>
      <c r="H236" s="67">
        <v>0</v>
      </c>
      <c r="I236" s="65">
        <v>0</v>
      </c>
      <c r="J236" s="65">
        <v>0</v>
      </c>
      <c r="K236" s="65">
        <v>0</v>
      </c>
      <c r="L236" s="65">
        <v>0</v>
      </c>
      <c r="M236" s="65" t="s">
        <v>1987</v>
      </c>
      <c r="N236" s="68" t="s">
        <v>26</v>
      </c>
      <c r="O236" s="69" t="s">
        <v>329</v>
      </c>
      <c r="P236" s="67" t="s">
        <v>30</v>
      </c>
      <c r="Q236" s="68" t="s">
        <v>43</v>
      </c>
      <c r="R236" s="70">
        <v>1309</v>
      </c>
      <c r="S236" s="65">
        <v>310</v>
      </c>
      <c r="T236" s="65">
        <v>6.1</v>
      </c>
      <c r="U236" s="65">
        <v>0.8</v>
      </c>
      <c r="V236" s="65">
        <v>51</v>
      </c>
      <c r="W236" s="65">
        <v>3.1</v>
      </c>
      <c r="X236" s="65">
        <v>5.0999999999999996</v>
      </c>
      <c r="Y236" s="65">
        <v>11</v>
      </c>
      <c r="Z236" s="68">
        <v>1.9</v>
      </c>
    </row>
    <row r="237" spans="1:26" ht="41.4">
      <c r="A237" s="63">
        <v>831815</v>
      </c>
      <c r="B237" s="64" t="s">
        <v>625</v>
      </c>
      <c r="C237" s="64" t="s">
        <v>626</v>
      </c>
      <c r="D237" s="64" t="s">
        <v>627</v>
      </c>
      <c r="E237" s="64" t="s">
        <v>2226</v>
      </c>
      <c r="F237" s="65">
        <v>63</v>
      </c>
      <c r="G237" s="66" t="s">
        <v>2227</v>
      </c>
      <c r="H237" s="67" t="s">
        <v>26</v>
      </c>
      <c r="I237" s="65" t="s">
        <v>26</v>
      </c>
      <c r="J237" s="65">
        <v>0</v>
      </c>
      <c r="K237" s="65">
        <v>0</v>
      </c>
      <c r="L237" s="65" t="s">
        <v>26</v>
      </c>
      <c r="M237" s="65" t="s">
        <v>1987</v>
      </c>
      <c r="N237" s="68" t="s">
        <v>26</v>
      </c>
      <c r="O237" s="69" t="s">
        <v>608</v>
      </c>
      <c r="P237" s="67" t="s">
        <v>30</v>
      </c>
      <c r="Q237" s="68" t="s">
        <v>43</v>
      </c>
      <c r="R237" s="70">
        <v>1186</v>
      </c>
      <c r="S237" s="65">
        <v>280</v>
      </c>
      <c r="T237" s="65">
        <v>3.9</v>
      </c>
      <c r="U237" s="65">
        <v>0.05</v>
      </c>
      <c r="V237" s="65">
        <v>52.6</v>
      </c>
      <c r="W237" s="65">
        <v>2.2000000000000002</v>
      </c>
      <c r="X237" s="65">
        <v>2.19</v>
      </c>
      <c r="Y237" s="65">
        <v>8.6</v>
      </c>
      <c r="Z237" s="68">
        <v>1.2</v>
      </c>
    </row>
    <row r="238" spans="1:26" ht="234.6">
      <c r="A238" s="63">
        <v>831875</v>
      </c>
      <c r="B238" s="64" t="s">
        <v>628</v>
      </c>
      <c r="C238" s="64" t="s">
        <v>996</v>
      </c>
      <c r="D238" s="64" t="s">
        <v>997</v>
      </c>
      <c r="E238" s="64" t="s">
        <v>2228</v>
      </c>
      <c r="F238" s="65">
        <v>139</v>
      </c>
      <c r="G238" s="66" t="s">
        <v>2229</v>
      </c>
      <c r="H238" s="67">
        <v>0</v>
      </c>
      <c r="I238" s="65">
        <v>0</v>
      </c>
      <c r="J238" s="65">
        <v>0</v>
      </c>
      <c r="K238" s="65" t="s">
        <v>26</v>
      </c>
      <c r="L238" s="65">
        <v>0</v>
      </c>
      <c r="M238" s="65" t="s">
        <v>1983</v>
      </c>
      <c r="N238" s="68">
        <v>0</v>
      </c>
      <c r="O238" s="69" t="s">
        <v>2230</v>
      </c>
      <c r="P238" s="67" t="s">
        <v>1518</v>
      </c>
      <c r="Q238" s="68" t="s">
        <v>1803</v>
      </c>
      <c r="R238" s="70">
        <v>1381</v>
      </c>
      <c r="S238" s="65">
        <v>331</v>
      </c>
      <c r="T238" s="65">
        <v>19.899999999999999</v>
      </c>
      <c r="U238" s="65">
        <v>19.899999999999999</v>
      </c>
      <c r="V238" s="65">
        <v>27.2</v>
      </c>
      <c r="W238" s="65">
        <v>5.2</v>
      </c>
      <c r="X238" s="65">
        <v>0</v>
      </c>
      <c r="Y238" s="65">
        <v>9.4</v>
      </c>
      <c r="Z238" s="68">
        <v>1.85</v>
      </c>
    </row>
    <row r="239" spans="1:26" ht="317.39999999999998">
      <c r="A239" s="63">
        <v>831876</v>
      </c>
      <c r="B239" s="64" t="s">
        <v>629</v>
      </c>
      <c r="C239" s="64" t="s">
        <v>630</v>
      </c>
      <c r="D239" s="64" t="s">
        <v>631</v>
      </c>
      <c r="E239" s="64" t="s">
        <v>998</v>
      </c>
      <c r="F239" s="65">
        <v>150</v>
      </c>
      <c r="G239" s="66" t="s">
        <v>999</v>
      </c>
      <c r="H239" s="67">
        <v>0</v>
      </c>
      <c r="I239" s="65">
        <v>0</v>
      </c>
      <c r="J239" s="65">
        <v>0</v>
      </c>
      <c r="K239" s="65" t="s">
        <v>26</v>
      </c>
      <c r="L239" s="65">
        <v>0</v>
      </c>
      <c r="M239" s="65" t="s">
        <v>1983</v>
      </c>
      <c r="N239" s="68">
        <v>0</v>
      </c>
      <c r="O239" s="69" t="s">
        <v>570</v>
      </c>
      <c r="P239" s="67" t="s">
        <v>1558</v>
      </c>
      <c r="Q239" s="68" t="s">
        <v>1850</v>
      </c>
      <c r="R239" s="70">
        <v>1289</v>
      </c>
      <c r="S239" s="65">
        <v>308</v>
      </c>
      <c r="T239" s="65">
        <v>17.399999999999999</v>
      </c>
      <c r="U239" s="65">
        <v>8.19</v>
      </c>
      <c r="V239" s="65">
        <v>25.2</v>
      </c>
      <c r="W239" s="65">
        <v>3.63</v>
      </c>
      <c r="X239" s="65">
        <v>8.16</v>
      </c>
      <c r="Y239" s="65">
        <v>12.7</v>
      </c>
      <c r="Z239" s="68">
        <v>2.2000000000000002</v>
      </c>
    </row>
    <row r="240" spans="1:26" ht="124.2">
      <c r="A240" s="63">
        <v>832143</v>
      </c>
      <c r="B240" s="64" t="s">
        <v>632</v>
      </c>
      <c r="C240" s="64" t="s">
        <v>633</v>
      </c>
      <c r="D240" s="64" t="s">
        <v>634</v>
      </c>
      <c r="E240" s="64" t="s">
        <v>1229</v>
      </c>
      <c r="F240" s="65">
        <v>120</v>
      </c>
      <c r="G240" s="66" t="s">
        <v>1230</v>
      </c>
      <c r="H240" s="67">
        <v>0</v>
      </c>
      <c r="I240" s="65">
        <v>0</v>
      </c>
      <c r="J240" s="65">
        <v>0</v>
      </c>
      <c r="K240" s="65">
        <v>0</v>
      </c>
      <c r="L240" s="65">
        <v>0</v>
      </c>
      <c r="M240" s="65" t="s">
        <v>1983</v>
      </c>
      <c r="N240" s="68" t="s">
        <v>26</v>
      </c>
      <c r="O240" s="69" t="s">
        <v>635</v>
      </c>
      <c r="P240" s="67" t="s">
        <v>30</v>
      </c>
      <c r="Q240" s="68" t="s">
        <v>43</v>
      </c>
      <c r="R240" s="70">
        <v>1606</v>
      </c>
      <c r="S240" s="65">
        <v>385</v>
      </c>
      <c r="T240" s="65">
        <v>22</v>
      </c>
      <c r="U240" s="65">
        <v>8.1999999999999993</v>
      </c>
      <c r="V240" s="65">
        <v>39</v>
      </c>
      <c r="W240" s="65">
        <v>12</v>
      </c>
      <c r="X240" s="65">
        <v>2.6</v>
      </c>
      <c r="Y240" s="65">
        <v>6.6</v>
      </c>
      <c r="Z240" s="68">
        <v>0.47</v>
      </c>
    </row>
    <row r="241" spans="1:26" ht="124.2">
      <c r="A241" s="63">
        <v>832174</v>
      </c>
      <c r="B241" s="64" t="s">
        <v>769</v>
      </c>
      <c r="C241" s="64" t="s">
        <v>770</v>
      </c>
      <c r="D241" s="64" t="s">
        <v>771</v>
      </c>
      <c r="E241" s="64" t="s">
        <v>772</v>
      </c>
      <c r="F241" s="65">
        <v>750</v>
      </c>
      <c r="G241" s="66" t="s">
        <v>952</v>
      </c>
      <c r="H241" s="67" t="s">
        <v>26</v>
      </c>
      <c r="I241" s="65" t="s">
        <v>26</v>
      </c>
      <c r="J241" s="65">
        <v>0</v>
      </c>
      <c r="K241" s="65">
        <v>0</v>
      </c>
      <c r="L241" s="65">
        <v>0</v>
      </c>
      <c r="M241" s="65" t="s">
        <v>1983</v>
      </c>
      <c r="N241" s="68" t="s">
        <v>26</v>
      </c>
      <c r="O241" s="69" t="s">
        <v>31</v>
      </c>
      <c r="P241" s="67" t="s">
        <v>30</v>
      </c>
      <c r="Q241" s="68" t="s">
        <v>43</v>
      </c>
      <c r="R241" s="70">
        <v>1048</v>
      </c>
      <c r="S241" s="65">
        <v>248</v>
      </c>
      <c r="T241" s="65">
        <v>3.1</v>
      </c>
      <c r="U241" s="65">
        <v>1.2</v>
      </c>
      <c r="V241" s="65">
        <v>47.5</v>
      </c>
      <c r="W241" s="65">
        <v>3.7</v>
      </c>
      <c r="X241" s="65">
        <v>0.4</v>
      </c>
      <c r="Y241" s="65">
        <v>7.4</v>
      </c>
      <c r="Z241" s="68">
        <v>3.08</v>
      </c>
    </row>
    <row r="242" spans="1:26" ht="165.6">
      <c r="A242" s="63">
        <v>832733</v>
      </c>
      <c r="B242" s="64" t="s">
        <v>636</v>
      </c>
      <c r="C242" s="64" t="s">
        <v>637</v>
      </c>
      <c r="D242" s="64" t="s">
        <v>638</v>
      </c>
      <c r="E242" s="64" t="s">
        <v>639</v>
      </c>
      <c r="F242" s="65">
        <v>125</v>
      </c>
      <c r="G242" s="66" t="s">
        <v>953</v>
      </c>
      <c r="H242" s="67">
        <v>0</v>
      </c>
      <c r="I242" s="65">
        <v>0</v>
      </c>
      <c r="J242" s="65">
        <v>0</v>
      </c>
      <c r="K242" s="65" t="s">
        <v>26</v>
      </c>
      <c r="L242" s="65">
        <v>0</v>
      </c>
      <c r="M242" s="65" t="s">
        <v>1983</v>
      </c>
      <c r="N242" s="68">
        <v>0</v>
      </c>
      <c r="O242" s="69" t="s">
        <v>52</v>
      </c>
      <c r="P242" s="67" t="s">
        <v>1516</v>
      </c>
      <c r="Q242" s="68" t="s">
        <v>1809</v>
      </c>
      <c r="R242" s="70">
        <v>1999</v>
      </c>
      <c r="S242" s="65">
        <v>480</v>
      </c>
      <c r="T242" s="65">
        <v>31.7</v>
      </c>
      <c r="U242" s="65">
        <v>20</v>
      </c>
      <c r="V242" s="65">
        <v>41.9</v>
      </c>
      <c r="W242" s="65">
        <v>19.7</v>
      </c>
      <c r="X242" s="65">
        <v>1.9</v>
      </c>
      <c r="Y242" s="65">
        <v>5.8</v>
      </c>
      <c r="Z242" s="68">
        <v>0.28000000000000003</v>
      </c>
    </row>
    <row r="243" spans="1:26" ht="207">
      <c r="A243" s="63">
        <v>833061</v>
      </c>
      <c r="B243" s="64" t="s">
        <v>1295</v>
      </c>
      <c r="C243" s="64" t="s">
        <v>1296</v>
      </c>
      <c r="D243" s="64" t="s">
        <v>1297</v>
      </c>
      <c r="E243" s="64" t="s">
        <v>1298</v>
      </c>
      <c r="F243" s="65">
        <v>2250</v>
      </c>
      <c r="G243" s="66" t="s">
        <v>1299</v>
      </c>
      <c r="H243" s="67">
        <v>0</v>
      </c>
      <c r="I243" s="65">
        <v>0</v>
      </c>
      <c r="J243" s="65">
        <v>0</v>
      </c>
      <c r="K243" s="65" t="s">
        <v>26</v>
      </c>
      <c r="L243" s="65">
        <v>0</v>
      </c>
      <c r="M243" s="65" t="s">
        <v>1988</v>
      </c>
      <c r="N243" s="68" t="s">
        <v>26</v>
      </c>
      <c r="O243" s="69" t="s">
        <v>1094</v>
      </c>
      <c r="P243" s="67" t="s">
        <v>30</v>
      </c>
      <c r="Q243" s="68" t="s">
        <v>43</v>
      </c>
      <c r="R243" s="70">
        <v>1015</v>
      </c>
      <c r="S243" s="65">
        <v>242</v>
      </c>
      <c r="T243" s="65">
        <v>11.4</v>
      </c>
      <c r="U243" s="65">
        <v>3.3</v>
      </c>
      <c r="V243" s="65">
        <v>27.5</v>
      </c>
      <c r="W243" s="65">
        <v>16.100000000000001</v>
      </c>
      <c r="X243" s="65">
        <v>0</v>
      </c>
      <c r="Y243" s="65">
        <v>7</v>
      </c>
      <c r="Z243" s="68">
        <v>0.4</v>
      </c>
    </row>
    <row r="244" spans="1:26" ht="165.6">
      <c r="A244" s="63">
        <v>833063</v>
      </c>
      <c r="B244" s="64" t="s">
        <v>640</v>
      </c>
      <c r="C244" s="64" t="s">
        <v>641</v>
      </c>
      <c r="D244" s="64" t="s">
        <v>642</v>
      </c>
      <c r="E244" s="64" t="s">
        <v>1164</v>
      </c>
      <c r="F244" s="65">
        <v>2000</v>
      </c>
      <c r="G244" s="66" t="s">
        <v>1165</v>
      </c>
      <c r="H244" s="67">
        <v>0</v>
      </c>
      <c r="I244" s="65">
        <v>0</v>
      </c>
      <c r="J244" s="65">
        <v>0</v>
      </c>
      <c r="K244" s="65" t="s">
        <v>26</v>
      </c>
      <c r="L244" s="65">
        <v>0</v>
      </c>
      <c r="M244" s="65" t="s">
        <v>1529</v>
      </c>
      <c r="N244" s="68" t="s">
        <v>26</v>
      </c>
      <c r="O244" s="69" t="s">
        <v>48</v>
      </c>
      <c r="P244" s="67" t="s">
        <v>30</v>
      </c>
      <c r="Q244" s="68" t="s">
        <v>43</v>
      </c>
      <c r="R244" s="70">
        <v>846</v>
      </c>
      <c r="S244" s="65">
        <v>202</v>
      </c>
      <c r="T244" s="65">
        <v>9.4</v>
      </c>
      <c r="U244" s="65">
        <v>3.8</v>
      </c>
      <c r="V244" s="65">
        <v>26.1</v>
      </c>
      <c r="W244" s="65">
        <v>19.5</v>
      </c>
      <c r="X244" s="65">
        <v>1.1000000000000001</v>
      </c>
      <c r="Y244" s="65">
        <v>2.7</v>
      </c>
      <c r="Z244" s="68">
        <v>0.23</v>
      </c>
    </row>
    <row r="245" spans="1:26" ht="151.80000000000001">
      <c r="A245" s="63">
        <v>833395</v>
      </c>
      <c r="B245" s="64" t="s">
        <v>643</v>
      </c>
      <c r="C245" s="64" t="s">
        <v>644</v>
      </c>
      <c r="D245" s="64" t="s">
        <v>645</v>
      </c>
      <c r="E245" s="64" t="s">
        <v>1166</v>
      </c>
      <c r="F245" s="65">
        <v>2250</v>
      </c>
      <c r="G245" s="66" t="s">
        <v>1167</v>
      </c>
      <c r="H245" s="67" t="s">
        <v>26</v>
      </c>
      <c r="I245" s="65" t="s">
        <v>26</v>
      </c>
      <c r="J245" s="65">
        <v>0</v>
      </c>
      <c r="K245" s="65">
        <v>0</v>
      </c>
      <c r="L245" s="65">
        <v>0</v>
      </c>
      <c r="M245" s="65" t="s">
        <v>1988</v>
      </c>
      <c r="N245" s="68" t="s">
        <v>26</v>
      </c>
      <c r="O245" s="69" t="s">
        <v>646</v>
      </c>
      <c r="P245" s="67" t="s">
        <v>30</v>
      </c>
      <c r="Q245" s="68" t="s">
        <v>43</v>
      </c>
      <c r="R245" s="70">
        <v>704</v>
      </c>
      <c r="S245" s="65">
        <v>167</v>
      </c>
      <c r="T245" s="65">
        <v>5</v>
      </c>
      <c r="U245" s="65">
        <v>2.1</v>
      </c>
      <c r="V245" s="65">
        <v>28.1</v>
      </c>
      <c r="W245" s="65">
        <v>17.2</v>
      </c>
      <c r="X245" s="65">
        <v>2</v>
      </c>
      <c r="Y245" s="65">
        <v>1.5</v>
      </c>
      <c r="Z245" s="68">
        <v>0.1</v>
      </c>
    </row>
    <row r="246" spans="1:26" ht="207">
      <c r="A246" s="63">
        <v>833525</v>
      </c>
      <c r="B246" s="64" t="s">
        <v>647</v>
      </c>
      <c r="C246" s="64" t="s">
        <v>1168</v>
      </c>
      <c r="D246" s="64" t="s">
        <v>648</v>
      </c>
      <c r="E246" s="64" t="s">
        <v>1169</v>
      </c>
      <c r="F246" s="65">
        <v>2100</v>
      </c>
      <c r="G246" s="66" t="s">
        <v>1170</v>
      </c>
      <c r="H246" s="67">
        <v>0</v>
      </c>
      <c r="I246" s="65">
        <v>0</v>
      </c>
      <c r="J246" s="65">
        <v>0</v>
      </c>
      <c r="K246" s="65" t="s">
        <v>26</v>
      </c>
      <c r="L246" s="65">
        <v>0</v>
      </c>
      <c r="M246" s="65" t="s">
        <v>1988</v>
      </c>
      <c r="N246" s="68" t="s">
        <v>26</v>
      </c>
      <c r="O246" s="69" t="s">
        <v>48</v>
      </c>
      <c r="P246" s="67" t="s">
        <v>30</v>
      </c>
      <c r="Q246" s="68" t="s">
        <v>43</v>
      </c>
      <c r="R246" s="70">
        <v>1080</v>
      </c>
      <c r="S246" s="65">
        <v>259</v>
      </c>
      <c r="T246" s="65">
        <v>15.5</v>
      </c>
      <c r="U246" s="65">
        <v>9.1999999999999993</v>
      </c>
      <c r="V246" s="65">
        <v>26.1</v>
      </c>
      <c r="W246" s="65">
        <v>20.399999999999999</v>
      </c>
      <c r="X246" s="65">
        <v>1.7</v>
      </c>
      <c r="Y246" s="65">
        <v>2.9</v>
      </c>
      <c r="Z246" s="68">
        <v>0.28000000000000003</v>
      </c>
    </row>
    <row r="247" spans="1:26" ht="110.4">
      <c r="A247" s="63">
        <v>833530</v>
      </c>
      <c r="B247" s="64" t="s">
        <v>649</v>
      </c>
      <c r="C247" s="64" t="s">
        <v>1171</v>
      </c>
      <c r="D247" s="64" t="s">
        <v>1172</v>
      </c>
      <c r="E247" s="64" t="s">
        <v>1173</v>
      </c>
      <c r="F247" s="65">
        <v>2150</v>
      </c>
      <c r="G247" s="66" t="s">
        <v>1174</v>
      </c>
      <c r="H247" s="67">
        <v>0</v>
      </c>
      <c r="I247" s="65">
        <v>0</v>
      </c>
      <c r="J247" s="65">
        <v>0</v>
      </c>
      <c r="K247" s="65" t="s">
        <v>26</v>
      </c>
      <c r="L247" s="65">
        <v>0</v>
      </c>
      <c r="M247" s="65" t="s">
        <v>1988</v>
      </c>
      <c r="N247" s="68" t="s">
        <v>26</v>
      </c>
      <c r="O247" s="69" t="s">
        <v>48</v>
      </c>
      <c r="P247" s="67" t="s">
        <v>30</v>
      </c>
      <c r="Q247" s="68" t="s">
        <v>43</v>
      </c>
      <c r="R247" s="70">
        <v>1068</v>
      </c>
      <c r="S247" s="65">
        <v>255</v>
      </c>
      <c r="T247" s="65">
        <v>12.7</v>
      </c>
      <c r="U247" s="65">
        <v>4</v>
      </c>
      <c r="V247" s="65">
        <v>28.4</v>
      </c>
      <c r="W247" s="65">
        <v>18</v>
      </c>
      <c r="X247" s="65">
        <v>0.4</v>
      </c>
      <c r="Y247" s="65">
        <v>6.6</v>
      </c>
      <c r="Z247" s="68">
        <v>0.45</v>
      </c>
    </row>
    <row r="248" spans="1:26" ht="82.8">
      <c r="A248" s="63">
        <v>833793</v>
      </c>
      <c r="B248" s="64" t="s">
        <v>651</v>
      </c>
      <c r="C248" s="64" t="s">
        <v>652</v>
      </c>
      <c r="D248" s="64" t="s">
        <v>653</v>
      </c>
      <c r="E248" s="64" t="s">
        <v>773</v>
      </c>
      <c r="F248" s="65">
        <v>105</v>
      </c>
      <c r="G248" s="66" t="s">
        <v>954</v>
      </c>
      <c r="H248" s="67">
        <v>0</v>
      </c>
      <c r="I248" s="65">
        <v>0</v>
      </c>
      <c r="J248" s="65">
        <v>0</v>
      </c>
      <c r="K248" s="65" t="s">
        <v>26</v>
      </c>
      <c r="L248" s="65">
        <v>0</v>
      </c>
      <c r="M248" s="65" t="s">
        <v>1987</v>
      </c>
      <c r="N248" s="68" t="s">
        <v>26</v>
      </c>
      <c r="O248" s="69" t="s">
        <v>654</v>
      </c>
      <c r="P248" s="67" t="s">
        <v>30</v>
      </c>
      <c r="Q248" s="68" t="s">
        <v>43</v>
      </c>
      <c r="R248" s="70">
        <v>1090</v>
      </c>
      <c r="S248" s="65">
        <v>260</v>
      </c>
      <c r="T248" s="65">
        <v>4.4000000000000004</v>
      </c>
      <c r="U248" s="65">
        <v>0.4</v>
      </c>
      <c r="V248" s="65">
        <v>45</v>
      </c>
      <c r="W248" s="65">
        <v>0.6</v>
      </c>
      <c r="X248" s="65">
        <v>4.3</v>
      </c>
      <c r="Y248" s="65">
        <v>9.6999999999999993</v>
      </c>
      <c r="Z248" s="68">
        <v>1.2</v>
      </c>
    </row>
    <row r="249" spans="1:26" ht="82.8">
      <c r="A249" s="71">
        <v>833937</v>
      </c>
      <c r="B249" s="64" t="s">
        <v>655</v>
      </c>
      <c r="C249" s="64" t="s">
        <v>817</v>
      </c>
      <c r="D249" s="64" t="s">
        <v>818</v>
      </c>
      <c r="E249" s="64" t="s">
        <v>2091</v>
      </c>
      <c r="F249" s="65">
        <v>126</v>
      </c>
      <c r="G249" s="66" t="s">
        <v>2092</v>
      </c>
      <c r="H249" s="67">
        <v>0</v>
      </c>
      <c r="I249" s="65">
        <v>0</v>
      </c>
      <c r="J249" s="65">
        <v>0</v>
      </c>
      <c r="K249" s="65" t="s">
        <v>26</v>
      </c>
      <c r="L249" s="65">
        <v>0</v>
      </c>
      <c r="M249" s="65" t="s">
        <v>1987</v>
      </c>
      <c r="N249" s="68" t="s">
        <v>26</v>
      </c>
      <c r="O249" s="69" t="s">
        <v>37</v>
      </c>
      <c r="P249" s="67" t="s">
        <v>30</v>
      </c>
      <c r="Q249" s="68" t="s">
        <v>43</v>
      </c>
      <c r="R249" s="70">
        <v>962</v>
      </c>
      <c r="S249" s="65">
        <v>229</v>
      </c>
      <c r="T249" s="65">
        <v>8.3000000000000007</v>
      </c>
      <c r="U249" s="65">
        <v>4.5999999999999996</v>
      </c>
      <c r="V249" s="65">
        <v>26</v>
      </c>
      <c r="W249" s="65">
        <v>2</v>
      </c>
      <c r="X249" s="65">
        <v>1.9</v>
      </c>
      <c r="Y249" s="65">
        <v>10</v>
      </c>
      <c r="Z249" s="68">
        <v>2.4</v>
      </c>
    </row>
    <row r="250" spans="1:26" ht="69">
      <c r="A250" s="63">
        <v>833994</v>
      </c>
      <c r="B250" s="64" t="s">
        <v>27</v>
      </c>
      <c r="C250" s="64" t="s">
        <v>709</v>
      </c>
      <c r="D250" s="64" t="s">
        <v>33</v>
      </c>
      <c r="E250" s="64" t="s">
        <v>854</v>
      </c>
      <c r="F250" s="65">
        <v>83</v>
      </c>
      <c r="G250" s="66" t="s">
        <v>890</v>
      </c>
      <c r="H250" s="67" t="s">
        <v>26</v>
      </c>
      <c r="I250" s="65" t="s">
        <v>26</v>
      </c>
      <c r="J250" s="65">
        <v>0</v>
      </c>
      <c r="K250" s="65">
        <v>0</v>
      </c>
      <c r="L250" s="65">
        <v>0</v>
      </c>
      <c r="M250" s="65" t="s">
        <v>1987</v>
      </c>
      <c r="N250" s="68" t="s">
        <v>26</v>
      </c>
      <c r="O250" s="69" t="s">
        <v>7</v>
      </c>
      <c r="P250" s="67" t="s">
        <v>30</v>
      </c>
      <c r="Q250" s="68" t="s">
        <v>43</v>
      </c>
      <c r="R250" s="70">
        <v>1385</v>
      </c>
      <c r="S250" s="65">
        <v>328</v>
      </c>
      <c r="T250" s="65">
        <v>5.5</v>
      </c>
      <c r="U250" s="65">
        <v>0.7</v>
      </c>
      <c r="V250" s="65">
        <v>58.1</v>
      </c>
      <c r="W250" s="65">
        <v>2.2999999999999998</v>
      </c>
      <c r="X250" s="65">
        <v>3.8</v>
      </c>
      <c r="Y250" s="65">
        <v>9.6</v>
      </c>
      <c r="Z250" s="68">
        <v>2.2000000000000002</v>
      </c>
    </row>
    <row r="251" spans="1:26" ht="69">
      <c r="A251" s="63">
        <v>834162</v>
      </c>
      <c r="B251" s="64" t="s">
        <v>656</v>
      </c>
      <c r="C251" s="64" t="s">
        <v>204</v>
      </c>
      <c r="D251" s="64" t="s">
        <v>205</v>
      </c>
      <c r="E251" s="64" t="s">
        <v>1027</v>
      </c>
      <c r="F251" s="65">
        <v>162</v>
      </c>
      <c r="G251" s="66" t="s">
        <v>1028</v>
      </c>
      <c r="H251" s="67">
        <v>0</v>
      </c>
      <c r="I251" s="65">
        <v>0</v>
      </c>
      <c r="J251" s="65">
        <v>0</v>
      </c>
      <c r="K251" s="65">
        <v>0</v>
      </c>
      <c r="L251" s="65">
        <v>0</v>
      </c>
      <c r="M251" s="65" t="s">
        <v>1987</v>
      </c>
      <c r="N251" s="68" t="s">
        <v>26</v>
      </c>
      <c r="O251" s="69" t="s">
        <v>31</v>
      </c>
      <c r="P251" s="67" t="s">
        <v>30</v>
      </c>
      <c r="Q251" s="68" t="s">
        <v>43</v>
      </c>
      <c r="R251" s="70">
        <v>1091</v>
      </c>
      <c r="S251" s="65">
        <v>258</v>
      </c>
      <c r="T251" s="65">
        <v>0.8</v>
      </c>
      <c r="U251" s="65">
        <v>0.1</v>
      </c>
      <c r="V251" s="65">
        <v>53</v>
      </c>
      <c r="W251" s="65">
        <v>1.6</v>
      </c>
      <c r="X251" s="65">
        <v>3.3</v>
      </c>
      <c r="Y251" s="65">
        <v>8.3000000000000007</v>
      </c>
      <c r="Z251" s="68">
        <v>1.8</v>
      </c>
    </row>
    <row r="252" spans="1:26" ht="96.6">
      <c r="A252" s="63">
        <v>834186</v>
      </c>
      <c r="B252" s="64" t="s">
        <v>1752</v>
      </c>
      <c r="C252" s="64" t="s">
        <v>1753</v>
      </c>
      <c r="D252" s="64" t="s">
        <v>1754</v>
      </c>
      <c r="E252" s="64" t="s">
        <v>1755</v>
      </c>
      <c r="F252" s="65">
        <v>55</v>
      </c>
      <c r="G252" s="66" t="s">
        <v>1756</v>
      </c>
      <c r="H252" s="67">
        <v>0</v>
      </c>
      <c r="I252" s="65">
        <v>0</v>
      </c>
      <c r="J252" s="65">
        <v>0</v>
      </c>
      <c r="K252" s="65">
        <v>0</v>
      </c>
      <c r="L252" s="65">
        <v>0</v>
      </c>
      <c r="M252" s="65" t="s">
        <v>1988</v>
      </c>
      <c r="N252" s="68">
        <v>0</v>
      </c>
      <c r="O252" s="69" t="s">
        <v>1757</v>
      </c>
      <c r="P252" s="67" t="s">
        <v>1516</v>
      </c>
      <c r="Q252" s="68" t="s">
        <v>1809</v>
      </c>
      <c r="R252" s="70">
        <v>1830</v>
      </c>
      <c r="S252" s="65">
        <v>437</v>
      </c>
      <c r="T252" s="65">
        <v>21.3</v>
      </c>
      <c r="U252" s="65">
        <v>10.3</v>
      </c>
      <c r="V252" s="65">
        <v>54.6</v>
      </c>
      <c r="W252" s="65">
        <v>29.4</v>
      </c>
      <c r="X252" s="65">
        <v>1.74</v>
      </c>
      <c r="Y252" s="65">
        <v>5.9</v>
      </c>
      <c r="Z252" s="68">
        <v>0.98</v>
      </c>
    </row>
    <row r="253" spans="1:26" ht="82.8">
      <c r="A253" s="63">
        <v>834254</v>
      </c>
      <c r="B253" s="64" t="s">
        <v>657</v>
      </c>
      <c r="C253" s="64" t="s">
        <v>658</v>
      </c>
      <c r="D253" s="64" t="s">
        <v>659</v>
      </c>
      <c r="E253" s="64" t="s">
        <v>660</v>
      </c>
      <c r="F253" s="65">
        <v>90</v>
      </c>
      <c r="G253" s="66" t="s">
        <v>955</v>
      </c>
      <c r="H253" s="67" t="s">
        <v>26</v>
      </c>
      <c r="I253" s="65" t="s">
        <v>26</v>
      </c>
      <c r="J253" s="65">
        <v>0</v>
      </c>
      <c r="K253" s="65">
        <v>0</v>
      </c>
      <c r="L253" s="65">
        <v>0</v>
      </c>
      <c r="M253" s="65" t="s">
        <v>1987</v>
      </c>
      <c r="N253" s="68" t="s">
        <v>26</v>
      </c>
      <c r="O253" s="69" t="s">
        <v>7</v>
      </c>
      <c r="P253" s="67" t="s">
        <v>30</v>
      </c>
      <c r="Q253" s="68" t="s">
        <v>43</v>
      </c>
      <c r="R253" s="70">
        <v>1203</v>
      </c>
      <c r="S253" s="65">
        <v>285</v>
      </c>
      <c r="T253" s="65">
        <v>3.97</v>
      </c>
      <c r="U253" s="65">
        <v>0.64</v>
      </c>
      <c r="V253" s="65">
        <v>51.53</v>
      </c>
      <c r="W253" s="65">
        <v>10.19</v>
      </c>
      <c r="X253" s="65">
        <v>2.35</v>
      </c>
      <c r="Y253" s="65">
        <v>9.51</v>
      </c>
      <c r="Z253" s="68">
        <v>1</v>
      </c>
    </row>
    <row r="254" spans="1:26" ht="96.6">
      <c r="A254" s="63">
        <v>834256</v>
      </c>
      <c r="B254" s="64" t="s">
        <v>661</v>
      </c>
      <c r="C254" s="64" t="s">
        <v>559</v>
      </c>
      <c r="D254" s="64" t="s">
        <v>560</v>
      </c>
      <c r="E254" s="64" t="s">
        <v>662</v>
      </c>
      <c r="F254" s="65">
        <v>75</v>
      </c>
      <c r="G254" s="66" t="s">
        <v>956</v>
      </c>
      <c r="H254" s="67" t="s">
        <v>26</v>
      </c>
      <c r="I254" s="65" t="s">
        <v>26</v>
      </c>
      <c r="J254" s="65">
        <v>0</v>
      </c>
      <c r="K254" s="65">
        <v>0</v>
      </c>
      <c r="L254" s="65">
        <v>0</v>
      </c>
      <c r="M254" s="65" t="s">
        <v>1987</v>
      </c>
      <c r="N254" s="68" t="s">
        <v>26</v>
      </c>
      <c r="O254" s="69" t="s">
        <v>273</v>
      </c>
      <c r="P254" s="67" t="s">
        <v>30</v>
      </c>
      <c r="Q254" s="68" t="s">
        <v>43</v>
      </c>
      <c r="R254" s="70">
        <v>1064</v>
      </c>
      <c r="S254" s="65">
        <v>251</v>
      </c>
      <c r="T254" s="65">
        <v>2.2000000000000002</v>
      </c>
      <c r="U254" s="65">
        <v>0.9</v>
      </c>
      <c r="V254" s="65">
        <v>48.5</v>
      </c>
      <c r="W254" s="65">
        <v>5.3</v>
      </c>
      <c r="X254" s="65">
        <v>1.5</v>
      </c>
      <c r="Y254" s="65">
        <v>10.9</v>
      </c>
      <c r="Z254" s="68">
        <v>1.1000000000000001</v>
      </c>
    </row>
    <row r="255" spans="1:26" ht="55.2">
      <c r="A255" s="63">
        <v>834306</v>
      </c>
      <c r="B255" s="64" t="s">
        <v>103</v>
      </c>
      <c r="C255" s="64" t="s">
        <v>851</v>
      </c>
      <c r="D255" s="64" t="s">
        <v>852</v>
      </c>
      <c r="E255" s="64" t="s">
        <v>853</v>
      </c>
      <c r="F255" s="65">
        <v>500</v>
      </c>
      <c r="G255" s="66" t="s">
        <v>853</v>
      </c>
      <c r="H255" s="67">
        <v>0</v>
      </c>
      <c r="I255" s="65">
        <v>0</v>
      </c>
      <c r="J255" s="65">
        <v>0</v>
      </c>
      <c r="K255" s="65">
        <v>0</v>
      </c>
      <c r="L255" s="65">
        <v>0</v>
      </c>
      <c r="M255" s="65" t="s">
        <v>1987</v>
      </c>
      <c r="N255" s="68" t="s">
        <v>26</v>
      </c>
      <c r="O255" s="69" t="s">
        <v>8</v>
      </c>
      <c r="P255" s="67" t="s">
        <v>30</v>
      </c>
      <c r="Q255" s="68" t="s">
        <v>43</v>
      </c>
      <c r="R255" s="70">
        <v>867</v>
      </c>
      <c r="S255" s="65">
        <v>207</v>
      </c>
      <c r="T255" s="65">
        <v>14</v>
      </c>
      <c r="U255" s="65">
        <v>3.5</v>
      </c>
      <c r="V255" s="65">
        <v>0.1</v>
      </c>
      <c r="W255" s="65">
        <v>0.1</v>
      </c>
      <c r="X255" s="65">
        <v>0</v>
      </c>
      <c r="Y255" s="65">
        <v>20.100000000000001</v>
      </c>
      <c r="Z255" s="68">
        <v>3</v>
      </c>
    </row>
    <row r="256" spans="1:26" ht="96.6">
      <c r="A256" s="63">
        <v>834732</v>
      </c>
      <c r="B256" s="64" t="s">
        <v>664</v>
      </c>
      <c r="C256" s="64" t="s">
        <v>559</v>
      </c>
      <c r="D256" s="64" t="s">
        <v>560</v>
      </c>
      <c r="E256" s="64" t="s">
        <v>958</v>
      </c>
      <c r="F256" s="65">
        <v>85</v>
      </c>
      <c r="G256" s="66" t="s">
        <v>957</v>
      </c>
      <c r="H256" s="67" t="s">
        <v>26</v>
      </c>
      <c r="I256" s="65" t="s">
        <v>26</v>
      </c>
      <c r="J256" s="65">
        <v>0</v>
      </c>
      <c r="K256" s="65">
        <v>0</v>
      </c>
      <c r="L256" s="65">
        <v>0</v>
      </c>
      <c r="M256" s="65" t="s">
        <v>1987</v>
      </c>
      <c r="N256" s="68" t="s">
        <v>26</v>
      </c>
      <c r="O256" s="69" t="s">
        <v>987</v>
      </c>
      <c r="P256" s="67" t="e">
        <v>#REF!</v>
      </c>
      <c r="Q256" s="68" t="s">
        <v>43</v>
      </c>
      <c r="R256" s="70">
        <v>1300</v>
      </c>
      <c r="S256" s="65">
        <v>307</v>
      </c>
      <c r="T256" s="65">
        <v>4</v>
      </c>
      <c r="U256" s="65">
        <v>0.4</v>
      </c>
      <c r="V256" s="65">
        <v>57</v>
      </c>
      <c r="W256" s="65">
        <v>5.5</v>
      </c>
      <c r="X256" s="65">
        <v>2.5</v>
      </c>
      <c r="Y256" s="65">
        <v>9.6</v>
      </c>
      <c r="Z256" s="68">
        <v>1.37</v>
      </c>
    </row>
    <row r="257" spans="1:26" ht="110.4">
      <c r="A257" s="63">
        <v>834757</v>
      </c>
      <c r="B257" s="64" t="s">
        <v>665</v>
      </c>
      <c r="C257" s="64" t="s">
        <v>1066</v>
      </c>
      <c r="D257" s="64" t="s">
        <v>1067</v>
      </c>
      <c r="E257" s="64" t="s">
        <v>2231</v>
      </c>
      <c r="F257" s="65">
        <v>84</v>
      </c>
      <c r="G257" s="66" t="s">
        <v>2232</v>
      </c>
      <c r="H257" s="67">
        <v>0</v>
      </c>
      <c r="I257" s="65">
        <v>0</v>
      </c>
      <c r="J257" s="65">
        <v>0</v>
      </c>
      <c r="K257" s="65">
        <v>0</v>
      </c>
      <c r="L257" s="65">
        <v>0</v>
      </c>
      <c r="M257" s="65" t="s">
        <v>1987</v>
      </c>
      <c r="N257" s="68" t="s">
        <v>26</v>
      </c>
      <c r="O257" s="69" t="s">
        <v>666</v>
      </c>
      <c r="P257" s="67" t="s">
        <v>30</v>
      </c>
      <c r="Q257" s="68" t="s">
        <v>43</v>
      </c>
      <c r="R257" s="70">
        <v>1054</v>
      </c>
      <c r="S257" s="65">
        <v>252</v>
      </c>
      <c r="T257" s="65">
        <v>15</v>
      </c>
      <c r="U257" s="65">
        <v>2.7</v>
      </c>
      <c r="V257" s="65">
        <v>17</v>
      </c>
      <c r="W257" s="65">
        <v>0.6</v>
      </c>
      <c r="X257" s="65">
        <v>0</v>
      </c>
      <c r="Y257" s="65">
        <v>13</v>
      </c>
      <c r="Z257" s="68">
        <v>1.5</v>
      </c>
    </row>
    <row r="258" spans="1:26" ht="82.8">
      <c r="A258" s="63">
        <v>834764</v>
      </c>
      <c r="B258" s="64" t="s">
        <v>667</v>
      </c>
      <c r="C258" s="64" t="s">
        <v>193</v>
      </c>
      <c r="D258" s="64" t="s">
        <v>194</v>
      </c>
      <c r="E258" s="64" t="s">
        <v>960</v>
      </c>
      <c r="F258" s="65">
        <v>85</v>
      </c>
      <c r="G258" s="66" t="s">
        <v>959</v>
      </c>
      <c r="H258" s="67" t="s">
        <v>26</v>
      </c>
      <c r="I258" s="65" t="s">
        <v>26</v>
      </c>
      <c r="J258" s="65">
        <v>0</v>
      </c>
      <c r="K258" s="65">
        <v>0</v>
      </c>
      <c r="L258" s="65">
        <v>0</v>
      </c>
      <c r="M258" s="65" t="s">
        <v>1987</v>
      </c>
      <c r="N258" s="68" t="s">
        <v>26</v>
      </c>
      <c r="O258" s="69" t="s">
        <v>988</v>
      </c>
      <c r="P258" s="67" t="e">
        <v>#REF!</v>
      </c>
      <c r="Q258" s="68" t="s">
        <v>43</v>
      </c>
      <c r="R258" s="70">
        <v>1324</v>
      </c>
      <c r="S258" s="65">
        <v>313</v>
      </c>
      <c r="T258" s="65">
        <v>5</v>
      </c>
      <c r="U258" s="65">
        <v>0.5</v>
      </c>
      <c r="V258" s="65">
        <v>56</v>
      </c>
      <c r="W258" s="65">
        <v>5.2</v>
      </c>
      <c r="X258" s="65">
        <v>2.5</v>
      </c>
      <c r="Y258" s="65">
        <v>9.8000000000000007</v>
      </c>
      <c r="Z258" s="68">
        <v>1.3</v>
      </c>
    </row>
    <row r="259" spans="1:26" ht="124.2">
      <c r="A259" s="63">
        <v>835519</v>
      </c>
      <c r="B259" s="64" t="s">
        <v>27</v>
      </c>
      <c r="C259" s="64" t="s">
        <v>28</v>
      </c>
      <c r="D259" s="64" t="s">
        <v>29</v>
      </c>
      <c r="E259" s="64" t="s">
        <v>883</v>
      </c>
      <c r="F259" s="65">
        <v>80</v>
      </c>
      <c r="G259" s="66" t="s">
        <v>889</v>
      </c>
      <c r="H259" s="67" t="s">
        <v>26</v>
      </c>
      <c r="I259" s="65" t="s">
        <v>26</v>
      </c>
      <c r="J259" s="65">
        <v>0</v>
      </c>
      <c r="K259" s="65">
        <v>0</v>
      </c>
      <c r="L259" s="65">
        <v>0</v>
      </c>
      <c r="M259" s="65" t="s">
        <v>1983</v>
      </c>
      <c r="N259" s="68" t="s">
        <v>26</v>
      </c>
      <c r="O259" s="69" t="s">
        <v>44</v>
      </c>
      <c r="P259" s="67" t="s">
        <v>30</v>
      </c>
      <c r="Q259" s="68" t="s">
        <v>43</v>
      </c>
      <c r="R259" s="70">
        <v>1109</v>
      </c>
      <c r="S259" s="65">
        <v>262</v>
      </c>
      <c r="T259" s="65">
        <v>2</v>
      </c>
      <c r="U259" s="65">
        <v>1</v>
      </c>
      <c r="V259" s="65">
        <v>48.8</v>
      </c>
      <c r="W259" s="65">
        <v>3</v>
      </c>
      <c r="X259" s="65">
        <v>3</v>
      </c>
      <c r="Y259" s="65">
        <v>9.6</v>
      </c>
      <c r="Z259" s="68">
        <v>1.36</v>
      </c>
    </row>
    <row r="260" spans="1:26" ht="124.2">
      <c r="A260" s="63">
        <v>835693</v>
      </c>
      <c r="B260" s="64" t="s">
        <v>979</v>
      </c>
      <c r="C260" s="64" t="s">
        <v>980</v>
      </c>
      <c r="D260" s="64" t="s">
        <v>524</v>
      </c>
      <c r="E260" s="64" t="s">
        <v>982</v>
      </c>
      <c r="F260" s="65">
        <v>150</v>
      </c>
      <c r="G260" s="66" t="s">
        <v>981</v>
      </c>
      <c r="H260" s="67" t="s">
        <v>26</v>
      </c>
      <c r="I260" s="65" t="s">
        <v>26</v>
      </c>
      <c r="J260" s="65">
        <v>0</v>
      </c>
      <c r="K260" s="65">
        <v>0</v>
      </c>
      <c r="L260" s="65">
        <v>0</v>
      </c>
      <c r="M260" s="65" t="s">
        <v>1983</v>
      </c>
      <c r="N260" s="68" t="s">
        <v>26</v>
      </c>
      <c r="O260" s="69" t="s">
        <v>7</v>
      </c>
      <c r="P260" s="67" t="s">
        <v>30</v>
      </c>
      <c r="Q260" s="68" t="s">
        <v>43</v>
      </c>
      <c r="R260" s="70">
        <v>1897</v>
      </c>
      <c r="S260" s="65">
        <v>455</v>
      </c>
      <c r="T260" s="65">
        <v>28.4</v>
      </c>
      <c r="U260" s="65">
        <v>15.2</v>
      </c>
      <c r="V260" s="65">
        <v>45.5</v>
      </c>
      <c r="W260" s="65">
        <v>24.3</v>
      </c>
      <c r="X260" s="65">
        <v>1.6</v>
      </c>
      <c r="Y260" s="65">
        <v>3.5</v>
      </c>
      <c r="Z260" s="68">
        <v>0.43</v>
      </c>
    </row>
    <row r="261" spans="1:26" ht="151.80000000000001">
      <c r="A261" s="63">
        <v>836116</v>
      </c>
      <c r="B261" s="64" t="s">
        <v>668</v>
      </c>
      <c r="C261" s="64" t="s">
        <v>669</v>
      </c>
      <c r="D261" s="64" t="s">
        <v>670</v>
      </c>
      <c r="E261" s="64" t="s">
        <v>671</v>
      </c>
      <c r="F261" s="65">
        <v>100</v>
      </c>
      <c r="G261" s="66" t="s">
        <v>961</v>
      </c>
      <c r="H261" s="67">
        <v>0</v>
      </c>
      <c r="I261" s="65">
        <v>0</v>
      </c>
      <c r="J261" s="65">
        <v>0</v>
      </c>
      <c r="K261" s="65">
        <v>0</v>
      </c>
      <c r="L261" s="65">
        <v>0</v>
      </c>
      <c r="M261" s="65" t="s">
        <v>1986</v>
      </c>
      <c r="N261" s="68">
        <v>0</v>
      </c>
      <c r="O261" s="69" t="s">
        <v>672</v>
      </c>
      <c r="P261" s="67" t="s">
        <v>1517</v>
      </c>
      <c r="Q261" s="68" t="s">
        <v>1823</v>
      </c>
      <c r="R261" s="70">
        <v>1927</v>
      </c>
      <c r="S261" s="65">
        <v>461</v>
      </c>
      <c r="T261" s="65">
        <v>25.6</v>
      </c>
      <c r="U261" s="65">
        <v>9.5</v>
      </c>
      <c r="V261" s="65">
        <v>49</v>
      </c>
      <c r="W261" s="65">
        <v>30.7</v>
      </c>
      <c r="X261" s="65">
        <v>3</v>
      </c>
      <c r="Y261" s="65">
        <v>7.3</v>
      </c>
      <c r="Z261" s="68">
        <v>0.15</v>
      </c>
    </row>
    <row r="262" spans="1:26" ht="110.4">
      <c r="A262" s="63">
        <v>836139</v>
      </c>
      <c r="B262" s="64" t="s">
        <v>1000</v>
      </c>
      <c r="C262" s="64" t="s">
        <v>32</v>
      </c>
      <c r="D262" s="64" t="s">
        <v>1001</v>
      </c>
      <c r="E262" s="64" t="s">
        <v>1002</v>
      </c>
      <c r="F262" s="65">
        <v>0</v>
      </c>
      <c r="G262" s="66" t="s">
        <v>1003</v>
      </c>
      <c r="H262" s="67" t="s">
        <v>26</v>
      </c>
      <c r="I262" s="65" t="s">
        <v>26</v>
      </c>
      <c r="J262" s="65">
        <v>0</v>
      </c>
      <c r="K262" s="65">
        <v>0</v>
      </c>
      <c r="L262" s="65">
        <v>0</v>
      </c>
      <c r="M262" s="65" t="s">
        <v>1987</v>
      </c>
      <c r="N262" s="68" t="s">
        <v>26</v>
      </c>
      <c r="O262" s="69" t="s">
        <v>7</v>
      </c>
      <c r="P262" s="67" t="s">
        <v>30</v>
      </c>
      <c r="Q262" s="68" t="s">
        <v>43</v>
      </c>
      <c r="R262" s="70">
        <v>1115</v>
      </c>
      <c r="S262" s="65">
        <v>265</v>
      </c>
      <c r="T262" s="65">
        <v>3.6</v>
      </c>
      <c r="U262" s="65">
        <v>0.8</v>
      </c>
      <c r="V262" s="65">
        <v>47.2</v>
      </c>
      <c r="W262" s="65">
        <v>3.6</v>
      </c>
      <c r="X262" s="65">
        <v>4.7</v>
      </c>
      <c r="Y262" s="65">
        <v>8.3000000000000007</v>
      </c>
      <c r="Z262" s="68">
        <v>1.4</v>
      </c>
    </row>
    <row r="263" spans="1:26" ht="193.2">
      <c r="A263" s="63">
        <v>836141</v>
      </c>
      <c r="B263" s="64" t="s">
        <v>949</v>
      </c>
      <c r="C263" s="64" t="s">
        <v>1029</v>
      </c>
      <c r="D263" s="64" t="s">
        <v>1030</v>
      </c>
      <c r="E263" s="64" t="s">
        <v>1031</v>
      </c>
      <c r="F263" s="65">
        <v>70</v>
      </c>
      <c r="G263" s="66" t="s">
        <v>1032</v>
      </c>
      <c r="H263" s="67">
        <v>0</v>
      </c>
      <c r="I263" s="65">
        <v>0</v>
      </c>
      <c r="J263" s="65">
        <v>0</v>
      </c>
      <c r="K263" s="65" t="s">
        <v>26</v>
      </c>
      <c r="L263" s="65">
        <v>0</v>
      </c>
      <c r="M263" s="65" t="s">
        <v>1983</v>
      </c>
      <c r="N263" s="68">
        <v>0</v>
      </c>
      <c r="O263" s="69" t="s">
        <v>37</v>
      </c>
      <c r="P263" s="67" t="s">
        <v>1516</v>
      </c>
      <c r="Q263" s="68" t="s">
        <v>1809</v>
      </c>
      <c r="R263" s="70">
        <v>1591</v>
      </c>
      <c r="S263" s="65">
        <v>380</v>
      </c>
      <c r="T263" s="65">
        <v>17</v>
      </c>
      <c r="U263" s="65">
        <v>8.3000000000000007</v>
      </c>
      <c r="V263" s="65">
        <v>51</v>
      </c>
      <c r="W263" s="65">
        <v>21</v>
      </c>
      <c r="X263" s="65">
        <v>2</v>
      </c>
      <c r="Y263" s="65">
        <v>5.4</v>
      </c>
      <c r="Z263" s="68">
        <v>0.71</v>
      </c>
    </row>
    <row r="264" spans="1:26" ht="82.8">
      <c r="A264" s="63">
        <v>836181</v>
      </c>
      <c r="B264" s="64" t="s">
        <v>1004</v>
      </c>
      <c r="C264" s="64" t="s">
        <v>32</v>
      </c>
      <c r="D264" s="64" t="s">
        <v>1001</v>
      </c>
      <c r="E264" s="64" t="s">
        <v>1005</v>
      </c>
      <c r="F264" s="65">
        <v>0</v>
      </c>
      <c r="G264" s="66" t="s">
        <v>1006</v>
      </c>
      <c r="H264" s="67" t="s">
        <v>26</v>
      </c>
      <c r="I264" s="65" t="s">
        <v>26</v>
      </c>
      <c r="J264" s="65">
        <v>0</v>
      </c>
      <c r="K264" s="65">
        <v>0</v>
      </c>
      <c r="L264" s="65">
        <v>0</v>
      </c>
      <c r="M264" s="65" t="s">
        <v>1987</v>
      </c>
      <c r="N264" s="68" t="s">
        <v>26</v>
      </c>
      <c r="O264" s="69" t="s">
        <v>7</v>
      </c>
      <c r="P264" s="67" t="s">
        <v>30</v>
      </c>
      <c r="Q264" s="68" t="s">
        <v>43</v>
      </c>
      <c r="R264" s="70">
        <v>1212</v>
      </c>
      <c r="S264" s="65">
        <v>287</v>
      </c>
      <c r="T264" s="65">
        <v>5</v>
      </c>
      <c r="U264" s="65">
        <v>0.8</v>
      </c>
      <c r="V264" s="65">
        <v>49.8</v>
      </c>
      <c r="W264" s="65">
        <v>2.7</v>
      </c>
      <c r="X264" s="65">
        <v>3.8</v>
      </c>
      <c r="Y264" s="65">
        <v>8.8000000000000007</v>
      </c>
      <c r="Z264" s="68">
        <v>1.6</v>
      </c>
    </row>
    <row r="265" spans="1:26" ht="124.2">
      <c r="A265" s="63">
        <v>836330</v>
      </c>
      <c r="B265" s="64" t="s">
        <v>673</v>
      </c>
      <c r="C265" s="64" t="s">
        <v>1202</v>
      </c>
      <c r="D265" s="64" t="s">
        <v>1203</v>
      </c>
      <c r="E265" s="64" t="s">
        <v>1204</v>
      </c>
      <c r="F265" s="65">
        <v>95</v>
      </c>
      <c r="G265" s="66" t="s">
        <v>1205</v>
      </c>
      <c r="H265" s="67">
        <v>0</v>
      </c>
      <c r="I265" s="65">
        <v>0</v>
      </c>
      <c r="J265" s="65">
        <v>0</v>
      </c>
      <c r="K265" s="65" t="s">
        <v>26</v>
      </c>
      <c r="L265" s="65">
        <v>0</v>
      </c>
      <c r="M265" s="65" t="s">
        <v>1987</v>
      </c>
      <c r="N265" s="68" t="s">
        <v>26</v>
      </c>
      <c r="O265" s="69" t="s">
        <v>322</v>
      </c>
      <c r="P265" s="67" t="s">
        <v>30</v>
      </c>
      <c r="Q265" s="68" t="s">
        <v>43</v>
      </c>
      <c r="R265" s="70">
        <v>1311</v>
      </c>
      <c r="S265" s="65">
        <v>313</v>
      </c>
      <c r="T265" s="65">
        <v>7.1</v>
      </c>
      <c r="U265" s="65">
        <v>1</v>
      </c>
      <c r="V265" s="65">
        <v>49</v>
      </c>
      <c r="W265" s="65">
        <v>2</v>
      </c>
      <c r="X265" s="65">
        <v>6.3</v>
      </c>
      <c r="Y265" s="65">
        <v>11</v>
      </c>
      <c r="Z265" s="68">
        <v>1.5</v>
      </c>
    </row>
    <row r="266" spans="1:26" ht="96.6">
      <c r="A266" s="63">
        <v>837893</v>
      </c>
      <c r="B266" s="64" t="s">
        <v>674</v>
      </c>
      <c r="C266" s="64" t="s">
        <v>675</v>
      </c>
      <c r="D266" s="64" t="s">
        <v>676</v>
      </c>
      <c r="E266" s="64" t="s">
        <v>1851</v>
      </c>
      <c r="F266" s="65">
        <v>1950</v>
      </c>
      <c r="G266" s="66" t="s">
        <v>1852</v>
      </c>
      <c r="H266" s="67" t="s">
        <v>26</v>
      </c>
      <c r="I266" s="65" t="s">
        <v>26</v>
      </c>
      <c r="J266" s="65">
        <v>0</v>
      </c>
      <c r="K266" s="65">
        <v>0</v>
      </c>
      <c r="L266" s="65">
        <v>0</v>
      </c>
      <c r="M266" s="65" t="s">
        <v>1987</v>
      </c>
      <c r="N266" s="68" t="s">
        <v>26</v>
      </c>
      <c r="O266" s="69" t="s">
        <v>1853</v>
      </c>
      <c r="P266" s="67" t="s">
        <v>30</v>
      </c>
      <c r="Q266" s="68" t="s">
        <v>43</v>
      </c>
      <c r="R266" s="70">
        <v>906</v>
      </c>
      <c r="S266" s="65">
        <v>214</v>
      </c>
      <c r="T266" s="65">
        <v>1.1000000000000001</v>
      </c>
      <c r="U266" s="65">
        <v>0.2</v>
      </c>
      <c r="V266" s="65">
        <v>42</v>
      </c>
      <c r="W266" s="65">
        <v>0.7</v>
      </c>
      <c r="X266" s="65">
        <v>4.4000000000000004</v>
      </c>
      <c r="Y266" s="65">
        <v>7.2</v>
      </c>
      <c r="Z266" s="68">
        <v>1.54</v>
      </c>
    </row>
    <row r="267" spans="1:26" ht="151.80000000000001">
      <c r="A267" s="63">
        <v>838157</v>
      </c>
      <c r="B267" s="64" t="s">
        <v>677</v>
      </c>
      <c r="C267" s="64" t="s">
        <v>678</v>
      </c>
      <c r="D267" s="64" t="s">
        <v>679</v>
      </c>
      <c r="E267" s="64" t="s">
        <v>1206</v>
      </c>
      <c r="F267" s="65">
        <v>76</v>
      </c>
      <c r="G267" s="66" t="s">
        <v>1207</v>
      </c>
      <c r="H267" s="67">
        <v>0</v>
      </c>
      <c r="I267" s="65">
        <v>0</v>
      </c>
      <c r="J267" s="65">
        <v>0</v>
      </c>
      <c r="K267" s="65" t="s">
        <v>26</v>
      </c>
      <c r="L267" s="65">
        <v>0</v>
      </c>
      <c r="M267" s="65" t="s">
        <v>1983</v>
      </c>
      <c r="N267" s="68" t="s">
        <v>26</v>
      </c>
      <c r="O267" s="69" t="s">
        <v>48</v>
      </c>
      <c r="P267" s="67" t="s">
        <v>30</v>
      </c>
      <c r="Q267" s="68" t="s">
        <v>43</v>
      </c>
      <c r="R267" s="70">
        <v>1614</v>
      </c>
      <c r="S267" s="65">
        <v>386</v>
      </c>
      <c r="T267" s="65">
        <v>19</v>
      </c>
      <c r="U267" s="65">
        <v>7</v>
      </c>
      <c r="V267" s="65">
        <v>45</v>
      </c>
      <c r="W267" s="65">
        <v>3.4</v>
      </c>
      <c r="X267" s="65">
        <v>2.9</v>
      </c>
      <c r="Y267" s="65">
        <v>7.1</v>
      </c>
      <c r="Z267" s="68">
        <v>0.9</v>
      </c>
    </row>
    <row r="268" spans="1:26" ht="262.2">
      <c r="A268" s="63">
        <v>838580</v>
      </c>
      <c r="B268" s="64" t="s">
        <v>1109</v>
      </c>
      <c r="C268" s="64" t="s">
        <v>1110</v>
      </c>
      <c r="D268" s="64" t="s">
        <v>1111</v>
      </c>
      <c r="E268" s="64" t="s">
        <v>1112</v>
      </c>
      <c r="F268" s="65">
        <v>113</v>
      </c>
      <c r="G268" s="66" t="s">
        <v>1113</v>
      </c>
      <c r="H268" s="67">
        <v>0</v>
      </c>
      <c r="I268" s="65">
        <v>0</v>
      </c>
      <c r="J268" s="65">
        <v>0</v>
      </c>
      <c r="K268" s="65" t="s">
        <v>26</v>
      </c>
      <c r="L268" s="65">
        <v>0</v>
      </c>
      <c r="M268" s="65" t="s">
        <v>1983</v>
      </c>
      <c r="N268" s="68">
        <v>0</v>
      </c>
      <c r="O268" s="69" t="s">
        <v>48</v>
      </c>
      <c r="P268" s="67" t="s">
        <v>1516</v>
      </c>
      <c r="Q268" s="68" t="s">
        <v>1809</v>
      </c>
      <c r="R268" s="70">
        <v>1390</v>
      </c>
      <c r="S268" s="65">
        <v>332</v>
      </c>
      <c r="T268" s="65">
        <v>15.5</v>
      </c>
      <c r="U268" s="65">
        <v>7.9</v>
      </c>
      <c r="V268" s="65">
        <v>38.6</v>
      </c>
      <c r="W268" s="65">
        <v>6.1</v>
      </c>
      <c r="X268" s="65">
        <v>2</v>
      </c>
      <c r="Y268" s="65">
        <v>8.5</v>
      </c>
      <c r="Z268" s="68">
        <v>1.7</v>
      </c>
    </row>
    <row r="269" spans="1:26" ht="207">
      <c r="A269" s="63">
        <v>838582</v>
      </c>
      <c r="B269" s="64" t="s">
        <v>1117</v>
      </c>
      <c r="C269" s="64" t="s">
        <v>1118</v>
      </c>
      <c r="D269" s="64" t="s">
        <v>1119</v>
      </c>
      <c r="E269" s="64" t="s">
        <v>1212</v>
      </c>
      <c r="F269" s="65">
        <v>81</v>
      </c>
      <c r="G269" s="66" t="s">
        <v>1213</v>
      </c>
      <c r="H269" s="67">
        <v>0</v>
      </c>
      <c r="I269" s="65">
        <v>0</v>
      </c>
      <c r="J269" s="65">
        <v>0</v>
      </c>
      <c r="K269" s="65" t="s">
        <v>26</v>
      </c>
      <c r="L269" s="65">
        <v>0</v>
      </c>
      <c r="M269" s="65" t="s">
        <v>1983</v>
      </c>
      <c r="N269" s="68" t="s">
        <v>26</v>
      </c>
      <c r="O269" s="69" t="s">
        <v>48</v>
      </c>
      <c r="P269" s="67" t="s">
        <v>30</v>
      </c>
      <c r="Q269" s="68" t="s">
        <v>43</v>
      </c>
      <c r="R269" s="70">
        <v>1778</v>
      </c>
      <c r="S269" s="65">
        <v>425</v>
      </c>
      <c r="T269" s="65">
        <v>28</v>
      </c>
      <c r="U269" s="65">
        <v>13</v>
      </c>
      <c r="V269" s="65">
        <v>38</v>
      </c>
      <c r="W269" s="65">
        <v>12</v>
      </c>
      <c r="X269" s="65">
        <v>0</v>
      </c>
      <c r="Y269" s="65">
        <v>5.5</v>
      </c>
      <c r="Z269" s="68">
        <v>0.4</v>
      </c>
    </row>
    <row r="270" spans="1:26" ht="124.2">
      <c r="A270" s="63">
        <v>838670</v>
      </c>
      <c r="B270" s="64" t="s">
        <v>1106</v>
      </c>
      <c r="C270" s="64" t="s">
        <v>41</v>
      </c>
      <c r="D270" s="64" t="s">
        <v>42</v>
      </c>
      <c r="E270" s="64" t="s">
        <v>1231</v>
      </c>
      <c r="F270" s="65">
        <v>88</v>
      </c>
      <c r="G270" s="66" t="s">
        <v>849</v>
      </c>
      <c r="H270" s="67" t="s">
        <v>26</v>
      </c>
      <c r="I270" s="65" t="s">
        <v>26</v>
      </c>
      <c r="J270" s="65">
        <v>0</v>
      </c>
      <c r="K270" s="65">
        <v>0</v>
      </c>
      <c r="L270" s="65">
        <v>0</v>
      </c>
      <c r="M270" s="65" t="s">
        <v>1983</v>
      </c>
      <c r="N270" s="68" t="s">
        <v>26</v>
      </c>
      <c r="O270" s="69" t="s">
        <v>44</v>
      </c>
      <c r="P270" s="67" t="s">
        <v>30</v>
      </c>
      <c r="Q270" s="68" t="s">
        <v>43</v>
      </c>
      <c r="R270" s="70">
        <v>1171</v>
      </c>
      <c r="S270" s="65">
        <v>276</v>
      </c>
      <c r="T270" s="65">
        <v>1.8</v>
      </c>
      <c r="U270" s="65">
        <v>1</v>
      </c>
      <c r="V270" s="65">
        <v>54.2</v>
      </c>
      <c r="W270" s="65">
        <v>3.7</v>
      </c>
      <c r="X270" s="65">
        <v>3.7</v>
      </c>
      <c r="Y270" s="65">
        <v>9</v>
      </c>
      <c r="Z270" s="68">
        <v>1.3</v>
      </c>
    </row>
    <row r="271" spans="1:26" ht="55.2">
      <c r="A271" s="63">
        <v>838675</v>
      </c>
      <c r="B271" s="64" t="s">
        <v>680</v>
      </c>
      <c r="C271" s="64" t="s">
        <v>1232</v>
      </c>
      <c r="D271" s="64" t="s">
        <v>1233</v>
      </c>
      <c r="E271" s="64" t="s">
        <v>1234</v>
      </c>
      <c r="F271" s="65">
        <v>750</v>
      </c>
      <c r="G271" s="66" t="s">
        <v>1235</v>
      </c>
      <c r="H271" s="67" t="s">
        <v>26</v>
      </c>
      <c r="I271" s="65" t="s">
        <v>26</v>
      </c>
      <c r="J271" s="65">
        <v>0</v>
      </c>
      <c r="K271" s="65">
        <v>0</v>
      </c>
      <c r="L271" s="65">
        <v>0</v>
      </c>
      <c r="M271" s="65" t="s">
        <v>1987</v>
      </c>
      <c r="N271" s="68" t="s">
        <v>26</v>
      </c>
      <c r="O271" s="69" t="s">
        <v>92</v>
      </c>
      <c r="P271" s="67" t="s">
        <v>30</v>
      </c>
      <c r="Q271" s="68" t="s">
        <v>43</v>
      </c>
      <c r="R271" s="70">
        <v>917</v>
      </c>
      <c r="S271" s="65">
        <v>217</v>
      </c>
      <c r="T271" s="65">
        <v>0.9</v>
      </c>
      <c r="U271" s="65">
        <v>0.2</v>
      </c>
      <c r="V271" s="65">
        <v>41.7</v>
      </c>
      <c r="W271" s="65">
        <v>1.5</v>
      </c>
      <c r="X271" s="65">
        <v>7.4</v>
      </c>
      <c r="Y271" s="65">
        <v>6.8</v>
      </c>
      <c r="Z271" s="68">
        <v>1.3</v>
      </c>
    </row>
    <row r="272" spans="1:26" ht="165.6">
      <c r="A272" s="63">
        <v>840261</v>
      </c>
      <c r="B272" s="64" t="s">
        <v>1300</v>
      </c>
      <c r="C272" s="64" t="s">
        <v>1301</v>
      </c>
      <c r="D272" s="64" t="s">
        <v>1302</v>
      </c>
      <c r="E272" s="64" t="s">
        <v>2329</v>
      </c>
      <c r="F272" s="65">
        <v>125</v>
      </c>
      <c r="G272" s="66" t="s">
        <v>1303</v>
      </c>
      <c r="H272" s="67">
        <v>0</v>
      </c>
      <c r="I272" s="65">
        <v>0</v>
      </c>
      <c r="J272" s="65">
        <v>0</v>
      </c>
      <c r="K272" s="65" t="s">
        <v>26</v>
      </c>
      <c r="L272" s="65">
        <v>0</v>
      </c>
      <c r="M272" s="65" t="s">
        <v>1987</v>
      </c>
      <c r="N272" s="68" t="s">
        <v>26</v>
      </c>
      <c r="O272" s="69" t="s">
        <v>37</v>
      </c>
      <c r="P272" s="67" t="s">
        <v>30</v>
      </c>
      <c r="Q272" s="68" t="s">
        <v>1846</v>
      </c>
      <c r="R272" s="70">
        <v>1079</v>
      </c>
      <c r="S272" s="65">
        <v>256</v>
      </c>
      <c r="T272" s="65">
        <v>6.7</v>
      </c>
      <c r="U272" s="65">
        <v>3.5</v>
      </c>
      <c r="V272" s="65">
        <v>36.6</v>
      </c>
      <c r="W272" s="65">
        <v>2.2999999999999998</v>
      </c>
      <c r="X272" s="65">
        <v>3.1</v>
      </c>
      <c r="Y272" s="65">
        <v>10.8</v>
      </c>
      <c r="Z272" s="68">
        <v>1.58</v>
      </c>
    </row>
    <row r="273" spans="1:26" ht="96.6">
      <c r="A273" s="63">
        <v>840273</v>
      </c>
      <c r="B273" s="64" t="s">
        <v>650</v>
      </c>
      <c r="C273" s="64" t="s">
        <v>1304</v>
      </c>
      <c r="D273" s="64" t="s">
        <v>1305</v>
      </c>
      <c r="E273" s="64" t="s">
        <v>1306</v>
      </c>
      <c r="F273" s="65">
        <v>0</v>
      </c>
      <c r="G273" s="66" t="s">
        <v>1307</v>
      </c>
      <c r="H273" s="67">
        <v>0</v>
      </c>
      <c r="I273" s="65">
        <v>0</v>
      </c>
      <c r="J273" s="65">
        <v>0</v>
      </c>
      <c r="K273" s="65" t="s">
        <v>26</v>
      </c>
      <c r="L273" s="65">
        <v>0</v>
      </c>
      <c r="M273" s="65" t="s">
        <v>1987</v>
      </c>
      <c r="N273" s="68" t="s">
        <v>26</v>
      </c>
      <c r="O273" s="69" t="s">
        <v>1308</v>
      </c>
      <c r="P273" s="67" t="s">
        <v>30</v>
      </c>
      <c r="Q273" s="68" t="s">
        <v>43</v>
      </c>
      <c r="R273" s="70">
        <v>1462</v>
      </c>
      <c r="S273" s="65">
        <v>347</v>
      </c>
      <c r="T273" s="65">
        <v>8.5</v>
      </c>
      <c r="U273" s="65">
        <v>1.7</v>
      </c>
      <c r="V273" s="65">
        <v>48</v>
      </c>
      <c r="W273" s="65">
        <v>2.2999999999999998</v>
      </c>
      <c r="X273" s="65">
        <v>3.9</v>
      </c>
      <c r="Y273" s="65">
        <v>14</v>
      </c>
      <c r="Z273" s="68">
        <v>1.27</v>
      </c>
    </row>
    <row r="274" spans="1:26" ht="124.2">
      <c r="A274" s="63">
        <v>840337</v>
      </c>
      <c r="B274" s="64" t="s">
        <v>1599</v>
      </c>
      <c r="C274" s="64" t="s">
        <v>1600</v>
      </c>
      <c r="D274" s="64" t="s">
        <v>1601</v>
      </c>
      <c r="E274" s="64" t="s">
        <v>1665</v>
      </c>
      <c r="F274" s="65">
        <v>85</v>
      </c>
      <c r="G274" s="66" t="s">
        <v>1666</v>
      </c>
      <c r="H274" s="67">
        <v>0</v>
      </c>
      <c r="I274" s="65">
        <v>0</v>
      </c>
      <c r="J274" s="65">
        <v>0</v>
      </c>
      <c r="K274" s="65" t="s">
        <v>26</v>
      </c>
      <c r="L274" s="65">
        <v>0</v>
      </c>
      <c r="M274" s="65" t="s">
        <v>1983</v>
      </c>
      <c r="N274" s="68" t="s">
        <v>26</v>
      </c>
      <c r="O274" s="69" t="s">
        <v>90</v>
      </c>
      <c r="P274" s="67" t="s">
        <v>30</v>
      </c>
      <c r="Q274" s="68" t="s">
        <v>43</v>
      </c>
      <c r="R274" s="70">
        <v>1521</v>
      </c>
      <c r="S274" s="65">
        <v>361</v>
      </c>
      <c r="T274" s="65">
        <v>12.2</v>
      </c>
      <c r="U274" s="65">
        <v>4.8</v>
      </c>
      <c r="V274" s="65">
        <v>54.9</v>
      </c>
      <c r="W274" s="65">
        <v>34.5</v>
      </c>
      <c r="X274" s="65">
        <v>1.6</v>
      </c>
      <c r="Y274" s="65">
        <v>7.1</v>
      </c>
      <c r="Z274" s="68">
        <v>0.52</v>
      </c>
    </row>
    <row r="275" spans="1:26" ht="110.4">
      <c r="A275" s="63">
        <v>840373</v>
      </c>
      <c r="B275" s="64" t="s">
        <v>1262</v>
      </c>
      <c r="C275" s="64" t="s">
        <v>1263</v>
      </c>
      <c r="D275" s="64" t="s">
        <v>1264</v>
      </c>
      <c r="E275" s="64" t="s">
        <v>1265</v>
      </c>
      <c r="F275" s="65">
        <v>95</v>
      </c>
      <c r="G275" s="66" t="s">
        <v>1266</v>
      </c>
      <c r="H275" s="67">
        <v>0</v>
      </c>
      <c r="I275" s="65">
        <v>0</v>
      </c>
      <c r="J275" s="65">
        <v>0</v>
      </c>
      <c r="K275" s="65">
        <v>0</v>
      </c>
      <c r="L275" s="65">
        <v>0</v>
      </c>
      <c r="M275" s="65" t="s">
        <v>1987</v>
      </c>
      <c r="N275" s="68">
        <v>0</v>
      </c>
      <c r="O275" s="69" t="s">
        <v>1267</v>
      </c>
      <c r="P275" s="67" t="s">
        <v>1547</v>
      </c>
      <c r="Q275" s="68" t="s">
        <v>1815</v>
      </c>
      <c r="R275" s="70">
        <v>1355</v>
      </c>
      <c r="S275" s="65">
        <v>324</v>
      </c>
      <c r="T275" s="65">
        <v>10.8</v>
      </c>
      <c r="U275" s="65">
        <v>1</v>
      </c>
      <c r="V275" s="65">
        <v>44.2</v>
      </c>
      <c r="W275" s="65">
        <v>1.2</v>
      </c>
      <c r="X275" s="65">
        <v>4.0999999999999996</v>
      </c>
      <c r="Y275" s="65">
        <v>10.1</v>
      </c>
      <c r="Z275" s="68">
        <v>0.86</v>
      </c>
    </row>
    <row r="276" spans="1:26" ht="55.2">
      <c r="A276" s="63">
        <v>840444</v>
      </c>
      <c r="B276" s="64" t="s">
        <v>2153</v>
      </c>
      <c r="C276" s="64" t="s">
        <v>2154</v>
      </c>
      <c r="D276" s="64" t="s">
        <v>2155</v>
      </c>
      <c r="E276" s="64" t="s">
        <v>2156</v>
      </c>
      <c r="F276" s="65">
        <v>0</v>
      </c>
      <c r="G276" s="66" t="s">
        <v>2157</v>
      </c>
      <c r="H276" s="67" t="s">
        <v>26</v>
      </c>
      <c r="I276" s="65" t="s">
        <v>26</v>
      </c>
      <c r="J276" s="65">
        <v>0</v>
      </c>
      <c r="K276" s="65">
        <v>0</v>
      </c>
      <c r="L276" s="65">
        <v>0</v>
      </c>
      <c r="M276" s="65" t="s">
        <v>2008</v>
      </c>
      <c r="N276" s="68" t="s">
        <v>26</v>
      </c>
      <c r="O276" s="69" t="s">
        <v>2158</v>
      </c>
      <c r="P276" s="67" t="s">
        <v>30</v>
      </c>
      <c r="Q276" s="68" t="s">
        <v>43</v>
      </c>
      <c r="R276" s="70">
        <v>1000</v>
      </c>
      <c r="S276" s="65">
        <v>236</v>
      </c>
      <c r="T276" s="65">
        <v>2.4</v>
      </c>
      <c r="U276" s="65">
        <v>0.4</v>
      </c>
      <c r="V276" s="65">
        <v>46</v>
      </c>
      <c r="W276" s="65">
        <v>0.8</v>
      </c>
      <c r="X276" s="65">
        <v>0</v>
      </c>
      <c r="Y276" s="65">
        <v>9</v>
      </c>
      <c r="Z276" s="68">
        <v>1.75</v>
      </c>
    </row>
    <row r="277" spans="1:26" ht="124.2">
      <c r="A277" s="63">
        <v>840484</v>
      </c>
      <c r="B277" s="64" t="s">
        <v>1268</v>
      </c>
      <c r="C277" s="64" t="s">
        <v>1269</v>
      </c>
      <c r="D277" s="64" t="s">
        <v>1270</v>
      </c>
      <c r="E277" s="64" t="s">
        <v>1271</v>
      </c>
      <c r="F277" s="65">
        <v>85</v>
      </c>
      <c r="G277" s="66" t="s">
        <v>1272</v>
      </c>
      <c r="H277" s="67" t="s">
        <v>26</v>
      </c>
      <c r="I277" s="65" t="s">
        <v>26</v>
      </c>
      <c r="J277" s="65">
        <v>0</v>
      </c>
      <c r="K277" s="65">
        <v>0</v>
      </c>
      <c r="L277" s="65">
        <v>0</v>
      </c>
      <c r="M277" s="65" t="s">
        <v>1987</v>
      </c>
      <c r="N277" s="68" t="s">
        <v>26</v>
      </c>
      <c r="O277" s="69" t="s">
        <v>1273</v>
      </c>
      <c r="P277" s="67" t="s">
        <v>30</v>
      </c>
      <c r="Q277" s="68" t="s">
        <v>1802</v>
      </c>
      <c r="R277" s="70">
        <v>1181</v>
      </c>
      <c r="S277" s="65">
        <v>284</v>
      </c>
      <c r="T277" s="65">
        <v>15</v>
      </c>
      <c r="U277" s="65">
        <v>2.1</v>
      </c>
      <c r="V277" s="65">
        <v>22</v>
      </c>
      <c r="W277" s="65">
        <v>1.3</v>
      </c>
      <c r="X277" s="65">
        <v>9.8000000000000007</v>
      </c>
      <c r="Y277" s="65">
        <v>10</v>
      </c>
      <c r="Z277" s="68">
        <v>1.3</v>
      </c>
    </row>
    <row r="278" spans="1:26" ht="55.2">
      <c r="A278" s="63">
        <v>840490</v>
      </c>
      <c r="B278" s="64" t="s">
        <v>484</v>
      </c>
      <c r="C278" s="64" t="s">
        <v>559</v>
      </c>
      <c r="D278" s="64" t="s">
        <v>208</v>
      </c>
      <c r="E278" s="64" t="s">
        <v>1214</v>
      </c>
      <c r="F278" s="65">
        <v>200</v>
      </c>
      <c r="G278" s="66" t="s">
        <v>1215</v>
      </c>
      <c r="H278" s="67" t="s">
        <v>26</v>
      </c>
      <c r="I278" s="65" t="s">
        <v>26</v>
      </c>
      <c r="J278" s="65">
        <v>0</v>
      </c>
      <c r="K278" s="65">
        <v>0</v>
      </c>
      <c r="L278" s="65">
        <v>0</v>
      </c>
      <c r="M278" s="65" t="s">
        <v>1987</v>
      </c>
      <c r="N278" s="68" t="s">
        <v>26</v>
      </c>
      <c r="O278" s="69" t="s">
        <v>7</v>
      </c>
      <c r="P278" s="67" t="s">
        <v>30</v>
      </c>
      <c r="Q278" s="68" t="s">
        <v>43</v>
      </c>
      <c r="R278" s="70">
        <v>970</v>
      </c>
      <c r="S278" s="65">
        <v>228</v>
      </c>
      <c r="T278" s="65">
        <v>1.2</v>
      </c>
      <c r="U278" s="65">
        <v>0.2</v>
      </c>
      <c r="V278" s="65">
        <v>46</v>
      </c>
      <c r="W278" s="65">
        <v>2</v>
      </c>
      <c r="X278" s="65">
        <v>0</v>
      </c>
      <c r="Y278" s="65">
        <v>8.3000000000000007</v>
      </c>
      <c r="Z278" s="68">
        <v>1.4</v>
      </c>
    </row>
    <row r="279" spans="1:26" ht="124.2">
      <c r="A279" s="63">
        <v>840534</v>
      </c>
      <c r="B279" s="64" t="s">
        <v>2094</v>
      </c>
      <c r="C279" s="64" t="s">
        <v>2095</v>
      </c>
      <c r="D279" s="64" t="s">
        <v>2096</v>
      </c>
      <c r="E279" s="64" t="s">
        <v>2097</v>
      </c>
      <c r="F279" s="65">
        <v>60</v>
      </c>
      <c r="G279" s="66" t="s">
        <v>2098</v>
      </c>
      <c r="H279" s="67">
        <v>0</v>
      </c>
      <c r="I279" s="65">
        <v>0</v>
      </c>
      <c r="J279" s="65">
        <v>0</v>
      </c>
      <c r="K279" s="65" t="s">
        <v>26</v>
      </c>
      <c r="L279" s="65">
        <v>0</v>
      </c>
      <c r="M279" s="65" t="s">
        <v>1987</v>
      </c>
      <c r="N279" s="68" t="s">
        <v>26</v>
      </c>
      <c r="O279" s="69" t="s">
        <v>69</v>
      </c>
      <c r="P279" s="67" t="s">
        <v>30</v>
      </c>
      <c r="Q279" s="68" t="s">
        <v>1802</v>
      </c>
      <c r="R279" s="70">
        <v>1856</v>
      </c>
      <c r="S279" s="65">
        <v>445</v>
      </c>
      <c r="T279" s="65">
        <v>17</v>
      </c>
      <c r="U279" s="65">
        <v>11</v>
      </c>
      <c r="V279" s="65">
        <v>63</v>
      </c>
      <c r="W279" s="65">
        <v>18</v>
      </c>
      <c r="X279" s="65">
        <v>2.5</v>
      </c>
      <c r="Y279" s="65">
        <v>8.1</v>
      </c>
      <c r="Z279" s="68">
        <v>1.3</v>
      </c>
    </row>
    <row r="280" spans="1:26" ht="165.6">
      <c r="A280" s="63">
        <v>840597</v>
      </c>
      <c r="B280" s="64" t="s">
        <v>1254</v>
      </c>
      <c r="C280" s="64" t="s">
        <v>1255</v>
      </c>
      <c r="D280" s="64" t="s">
        <v>1256</v>
      </c>
      <c r="E280" s="64" t="s">
        <v>1257</v>
      </c>
      <c r="F280" s="65">
        <v>125</v>
      </c>
      <c r="G280" s="66" t="s">
        <v>1258</v>
      </c>
      <c r="H280" s="67">
        <v>0</v>
      </c>
      <c r="I280" s="65">
        <v>0</v>
      </c>
      <c r="J280" s="65">
        <v>0</v>
      </c>
      <c r="K280" s="65" t="s">
        <v>26</v>
      </c>
      <c r="L280" s="65">
        <v>0</v>
      </c>
      <c r="M280" s="65" t="s">
        <v>1983</v>
      </c>
      <c r="N280" s="68" t="s">
        <v>26</v>
      </c>
      <c r="O280" s="69" t="s">
        <v>372</v>
      </c>
      <c r="P280" s="67" t="s">
        <v>30</v>
      </c>
      <c r="Q280" s="68" t="s">
        <v>43</v>
      </c>
      <c r="R280" s="70">
        <v>1798</v>
      </c>
      <c r="S280" s="65">
        <v>430</v>
      </c>
      <c r="T280" s="65">
        <v>24.1</v>
      </c>
      <c r="U280" s="65">
        <v>3.3</v>
      </c>
      <c r="V280" s="65">
        <v>46.3</v>
      </c>
      <c r="W280" s="65">
        <v>30.5</v>
      </c>
      <c r="X280" s="65">
        <v>2.4</v>
      </c>
      <c r="Y280" s="65">
        <v>5.7</v>
      </c>
      <c r="Z280" s="68">
        <v>0.89</v>
      </c>
    </row>
    <row r="281" spans="1:26" ht="220.8">
      <c r="A281" s="63">
        <v>840650</v>
      </c>
      <c r="B281" s="64" t="s">
        <v>2099</v>
      </c>
      <c r="C281" s="64" t="s">
        <v>2100</v>
      </c>
      <c r="D281" s="64" t="s">
        <v>2101</v>
      </c>
      <c r="E281" s="64" t="s">
        <v>2102</v>
      </c>
      <c r="F281" s="65">
        <v>85</v>
      </c>
      <c r="G281" s="66" t="s">
        <v>2103</v>
      </c>
      <c r="H281" s="67">
        <v>0</v>
      </c>
      <c r="I281" s="65">
        <v>0</v>
      </c>
      <c r="J281" s="65">
        <v>0</v>
      </c>
      <c r="K281" s="65" t="s">
        <v>26</v>
      </c>
      <c r="L281" s="65">
        <v>0</v>
      </c>
      <c r="M281" s="65" t="s">
        <v>1983</v>
      </c>
      <c r="N281" s="68">
        <v>0</v>
      </c>
      <c r="O281" s="69" t="s">
        <v>2104</v>
      </c>
      <c r="P281" s="67" t="s">
        <v>1516</v>
      </c>
      <c r="Q281" s="68" t="s">
        <v>2093</v>
      </c>
      <c r="R281" s="70">
        <v>1743</v>
      </c>
      <c r="S281" s="65">
        <v>417</v>
      </c>
      <c r="T281" s="65">
        <v>23</v>
      </c>
      <c r="U281" s="65">
        <v>7.1</v>
      </c>
      <c r="V281" s="65">
        <v>45</v>
      </c>
      <c r="W281" s="65">
        <v>20</v>
      </c>
      <c r="X281" s="65">
        <v>2.5</v>
      </c>
      <c r="Y281" s="65">
        <v>6.5</v>
      </c>
      <c r="Z281" s="68">
        <v>0.7</v>
      </c>
    </row>
    <row r="282" spans="1:26" ht="82.8">
      <c r="A282" s="63">
        <v>840675</v>
      </c>
      <c r="B282" s="64" t="s">
        <v>494</v>
      </c>
      <c r="C282" s="64" t="s">
        <v>1579</v>
      </c>
      <c r="D282" s="64" t="s">
        <v>1400</v>
      </c>
      <c r="E282" s="64" t="s">
        <v>1580</v>
      </c>
      <c r="F282" s="65">
        <v>190</v>
      </c>
      <c r="G282" s="66" t="s">
        <v>1401</v>
      </c>
      <c r="H282" s="67" t="s">
        <v>26</v>
      </c>
      <c r="I282" s="65" t="s">
        <v>26</v>
      </c>
      <c r="J282" s="65">
        <v>0</v>
      </c>
      <c r="K282" s="65">
        <v>0</v>
      </c>
      <c r="L282" s="65" t="s">
        <v>1982</v>
      </c>
      <c r="M282" s="65" t="s">
        <v>2008</v>
      </c>
      <c r="N282" s="68" t="s">
        <v>26</v>
      </c>
      <c r="O282" s="69" t="s">
        <v>7</v>
      </c>
      <c r="P282" s="67" t="s">
        <v>30</v>
      </c>
      <c r="Q282" s="68" t="s">
        <v>43</v>
      </c>
      <c r="R282" s="70">
        <v>1231</v>
      </c>
      <c r="S282" s="65">
        <v>293</v>
      </c>
      <c r="T282" s="65">
        <v>11.1</v>
      </c>
      <c r="U282" s="65">
        <v>2.5</v>
      </c>
      <c r="V282" s="65">
        <v>45.6</v>
      </c>
      <c r="W282" s="65">
        <v>1.5</v>
      </c>
      <c r="X282" s="65">
        <v>0</v>
      </c>
      <c r="Y282" s="65">
        <v>4.5999999999999996</v>
      </c>
      <c r="Z282" s="68">
        <v>1.1000000000000001</v>
      </c>
    </row>
    <row r="283" spans="1:26" ht="110.4">
      <c r="A283" s="63">
        <v>840676</v>
      </c>
      <c r="B283" s="64" t="s">
        <v>493</v>
      </c>
      <c r="C283" s="64" t="s">
        <v>1397</v>
      </c>
      <c r="D283" s="64" t="s">
        <v>1398</v>
      </c>
      <c r="E283" s="64" t="s">
        <v>1578</v>
      </c>
      <c r="F283" s="65">
        <v>190</v>
      </c>
      <c r="G283" s="66" t="s">
        <v>1399</v>
      </c>
      <c r="H283" s="67">
        <v>0</v>
      </c>
      <c r="I283" s="65">
        <v>0</v>
      </c>
      <c r="J283" s="65">
        <v>0</v>
      </c>
      <c r="K283" s="65" t="s">
        <v>26</v>
      </c>
      <c r="L283" s="65" t="s">
        <v>1982</v>
      </c>
      <c r="M283" s="65" t="s">
        <v>2008</v>
      </c>
      <c r="N283" s="68">
        <v>0</v>
      </c>
      <c r="O283" s="69" t="s">
        <v>69</v>
      </c>
      <c r="P283" s="67" t="s">
        <v>1517</v>
      </c>
      <c r="Q283" s="68" t="s">
        <v>1823</v>
      </c>
      <c r="R283" s="70">
        <v>1280</v>
      </c>
      <c r="S283" s="65">
        <v>304</v>
      </c>
      <c r="T283" s="65">
        <v>9.4</v>
      </c>
      <c r="U283" s="65">
        <v>2.5</v>
      </c>
      <c r="V283" s="65">
        <v>46.8</v>
      </c>
      <c r="W283" s="65">
        <v>3.7</v>
      </c>
      <c r="X283" s="65">
        <v>0</v>
      </c>
      <c r="Y283" s="65">
        <v>8.1999999999999993</v>
      </c>
      <c r="Z283" s="68">
        <v>1.5</v>
      </c>
    </row>
    <row r="284" spans="1:26" ht="124.2">
      <c r="A284" s="63">
        <v>840677</v>
      </c>
      <c r="B284" s="64" t="s">
        <v>490</v>
      </c>
      <c r="C284" s="64" t="s">
        <v>1392</v>
      </c>
      <c r="D284" s="64" t="s">
        <v>1393</v>
      </c>
      <c r="E284" s="64" t="s">
        <v>1394</v>
      </c>
      <c r="F284" s="65">
        <v>150</v>
      </c>
      <c r="G284" s="66" t="s">
        <v>1395</v>
      </c>
      <c r="H284" s="67">
        <v>0</v>
      </c>
      <c r="I284" s="65">
        <v>0</v>
      </c>
      <c r="J284" s="65">
        <v>0</v>
      </c>
      <c r="K284" s="65">
        <v>0</v>
      </c>
      <c r="L284" s="65" t="s">
        <v>1982</v>
      </c>
      <c r="M284" s="65" t="s">
        <v>2008</v>
      </c>
      <c r="N284" s="68" t="s">
        <v>26</v>
      </c>
      <c r="O284" s="69" t="s">
        <v>1396</v>
      </c>
      <c r="P284" s="67" t="s">
        <v>30</v>
      </c>
      <c r="Q284" s="68" t="s">
        <v>43</v>
      </c>
      <c r="R284" s="70">
        <v>1425</v>
      </c>
      <c r="S284" s="65">
        <v>339</v>
      </c>
      <c r="T284" s="65">
        <v>12.6</v>
      </c>
      <c r="U284" s="65">
        <v>3.7</v>
      </c>
      <c r="V284" s="65">
        <v>47</v>
      </c>
      <c r="W284" s="65">
        <v>3.1</v>
      </c>
      <c r="X284" s="65">
        <v>0</v>
      </c>
      <c r="Y284" s="65">
        <v>9</v>
      </c>
      <c r="Z284" s="68">
        <v>1.6</v>
      </c>
    </row>
    <row r="285" spans="1:26" ht="193.2">
      <c r="A285" s="63">
        <v>840680</v>
      </c>
      <c r="B285" s="64" t="s">
        <v>1259</v>
      </c>
      <c r="C285" s="64" t="s">
        <v>1260</v>
      </c>
      <c r="D285" s="64" t="s">
        <v>1261</v>
      </c>
      <c r="E285" s="64" t="s">
        <v>2233</v>
      </c>
      <c r="F285" s="65">
        <v>68</v>
      </c>
      <c r="G285" s="66" t="s">
        <v>2197</v>
      </c>
      <c r="H285" s="67" t="s">
        <v>26</v>
      </c>
      <c r="I285" s="65" t="s">
        <v>26</v>
      </c>
      <c r="J285" s="65">
        <v>0</v>
      </c>
      <c r="K285" s="65">
        <v>0</v>
      </c>
      <c r="L285" s="65">
        <v>0</v>
      </c>
      <c r="M285" s="65" t="s">
        <v>1983</v>
      </c>
      <c r="N285" s="68">
        <v>0</v>
      </c>
      <c r="O285" s="69" t="s">
        <v>7</v>
      </c>
      <c r="P285" s="67" t="s">
        <v>1517</v>
      </c>
      <c r="Q285" s="68" t="s">
        <v>1823</v>
      </c>
      <c r="R285" s="70">
        <v>1450</v>
      </c>
      <c r="S285" s="65">
        <v>346</v>
      </c>
      <c r="T285" s="65">
        <v>16</v>
      </c>
      <c r="U285" s="65">
        <v>8.8000000000000007</v>
      </c>
      <c r="V285" s="65">
        <v>44</v>
      </c>
      <c r="W285" s="65">
        <v>18</v>
      </c>
      <c r="X285" s="65">
        <v>1.4</v>
      </c>
      <c r="Y285" s="65">
        <v>4.9000000000000004</v>
      </c>
      <c r="Z285" s="68">
        <v>0.62</v>
      </c>
    </row>
    <row r="286" spans="1:26" ht="151.80000000000001">
      <c r="A286" s="63">
        <v>840694</v>
      </c>
      <c r="B286" s="64" t="s">
        <v>1279</v>
      </c>
      <c r="C286" s="64" t="s">
        <v>1280</v>
      </c>
      <c r="D286" s="64" t="s">
        <v>1281</v>
      </c>
      <c r="E286" s="64" t="s">
        <v>1309</v>
      </c>
      <c r="F286" s="65">
        <v>0</v>
      </c>
      <c r="G286" s="66" t="s">
        <v>1310</v>
      </c>
      <c r="H286" s="67">
        <v>0</v>
      </c>
      <c r="I286" s="65">
        <v>0</v>
      </c>
      <c r="J286" s="65">
        <v>0</v>
      </c>
      <c r="K286" s="65" t="s">
        <v>26</v>
      </c>
      <c r="L286" s="65">
        <v>0</v>
      </c>
      <c r="M286" s="65" t="s">
        <v>1986</v>
      </c>
      <c r="N286" s="68">
        <v>0</v>
      </c>
      <c r="O286" s="69" t="s">
        <v>1282</v>
      </c>
      <c r="P286" s="67" t="s">
        <v>1568</v>
      </c>
      <c r="Q286" s="68" t="s">
        <v>1854</v>
      </c>
      <c r="R286" s="70">
        <v>1152</v>
      </c>
      <c r="S286" s="65">
        <v>273</v>
      </c>
      <c r="T286" s="65">
        <v>6.8</v>
      </c>
      <c r="U286" s="65">
        <v>2.5</v>
      </c>
      <c r="V286" s="65">
        <v>42</v>
      </c>
      <c r="W286" s="65">
        <v>1</v>
      </c>
      <c r="X286" s="65">
        <v>2</v>
      </c>
      <c r="Y286" s="65">
        <v>10</v>
      </c>
      <c r="Z286" s="68">
        <v>1.6</v>
      </c>
    </row>
    <row r="287" spans="1:26" ht="165.6">
      <c r="A287" s="63">
        <v>840695</v>
      </c>
      <c r="B287" s="64" t="s">
        <v>1248</v>
      </c>
      <c r="C287" s="64" t="s">
        <v>1249</v>
      </c>
      <c r="D287" s="64" t="s">
        <v>1250</v>
      </c>
      <c r="E287" s="64" t="s">
        <v>1251</v>
      </c>
      <c r="F287" s="65">
        <v>150</v>
      </c>
      <c r="G287" s="66" t="s">
        <v>1252</v>
      </c>
      <c r="H287" s="67">
        <v>0</v>
      </c>
      <c r="I287" s="65">
        <v>0</v>
      </c>
      <c r="J287" s="65">
        <v>0</v>
      </c>
      <c r="K287" s="65" t="s">
        <v>26</v>
      </c>
      <c r="L287" s="65">
        <v>0</v>
      </c>
      <c r="M287" s="65" t="s">
        <v>1983</v>
      </c>
      <c r="N287" s="68" t="s">
        <v>26</v>
      </c>
      <c r="O287" s="69" t="s">
        <v>1253</v>
      </c>
      <c r="P287" s="67" t="s">
        <v>30</v>
      </c>
      <c r="Q287" s="68" t="s">
        <v>43</v>
      </c>
      <c r="R287" s="70">
        <v>1638</v>
      </c>
      <c r="S287" s="65">
        <v>389</v>
      </c>
      <c r="T287" s="65">
        <v>12.7</v>
      </c>
      <c r="U287" s="65">
        <v>6.5</v>
      </c>
      <c r="V287" s="65">
        <v>61</v>
      </c>
      <c r="W287" s="65">
        <v>28.9</v>
      </c>
      <c r="X287" s="65">
        <v>2.7</v>
      </c>
      <c r="Y287" s="65">
        <v>6.2</v>
      </c>
      <c r="Z287" s="68">
        <v>0.50600000000000001</v>
      </c>
    </row>
    <row r="288" spans="1:26" ht="262.2">
      <c r="A288" s="63">
        <v>840696</v>
      </c>
      <c r="B288" s="64" t="s">
        <v>348</v>
      </c>
      <c r="C288" s="64" t="s">
        <v>1373</v>
      </c>
      <c r="D288" s="64" t="s">
        <v>1374</v>
      </c>
      <c r="E288" s="64" t="s">
        <v>1375</v>
      </c>
      <c r="F288" s="65">
        <v>16</v>
      </c>
      <c r="G288" s="66" t="s">
        <v>1376</v>
      </c>
      <c r="H288" s="67">
        <v>0</v>
      </c>
      <c r="I288" s="65">
        <v>0</v>
      </c>
      <c r="J288" s="65">
        <v>0</v>
      </c>
      <c r="K288" s="65" t="s">
        <v>2105</v>
      </c>
      <c r="L288" s="65">
        <v>0</v>
      </c>
      <c r="M288" s="65" t="s">
        <v>2008</v>
      </c>
      <c r="N288" s="68" t="s">
        <v>26</v>
      </c>
      <c r="O288" s="69" t="s">
        <v>1377</v>
      </c>
      <c r="P288" s="67" t="s">
        <v>30</v>
      </c>
      <c r="Q288" s="68" t="s">
        <v>43</v>
      </c>
      <c r="R288" s="70" t="s">
        <v>1378</v>
      </c>
      <c r="S288" s="65" t="s">
        <v>1379</v>
      </c>
      <c r="T288" s="65" t="s">
        <v>1380</v>
      </c>
      <c r="U288" s="65" t="s">
        <v>1381</v>
      </c>
      <c r="V288" s="65" t="s">
        <v>1382</v>
      </c>
      <c r="W288" s="65" t="s">
        <v>1383</v>
      </c>
      <c r="X288" s="65">
        <v>0</v>
      </c>
      <c r="Y288" s="65" t="s">
        <v>1384</v>
      </c>
      <c r="Z288" s="68" t="s">
        <v>1385</v>
      </c>
    </row>
    <row r="289" spans="1:26" ht="262.2">
      <c r="A289" s="63">
        <v>840701</v>
      </c>
      <c r="B289" s="64" t="s">
        <v>1283</v>
      </c>
      <c r="C289" s="64" t="s">
        <v>1284</v>
      </c>
      <c r="D289" s="64" t="s">
        <v>1285</v>
      </c>
      <c r="E289" s="64" t="s">
        <v>2198</v>
      </c>
      <c r="F289" s="65">
        <v>73</v>
      </c>
      <c r="G289" s="66" t="s">
        <v>2199</v>
      </c>
      <c r="H289" s="67">
        <v>0</v>
      </c>
      <c r="I289" s="65">
        <v>0</v>
      </c>
      <c r="J289" s="65">
        <v>0</v>
      </c>
      <c r="K289" s="65" t="s">
        <v>26</v>
      </c>
      <c r="L289" s="65">
        <v>0</v>
      </c>
      <c r="M289" s="65" t="s">
        <v>1983</v>
      </c>
      <c r="N289" s="68">
        <v>0</v>
      </c>
      <c r="O289" s="69" t="s">
        <v>51</v>
      </c>
      <c r="P289" s="67" t="s">
        <v>1516</v>
      </c>
      <c r="Q289" s="68" t="s">
        <v>2093</v>
      </c>
      <c r="R289" s="70">
        <v>1968</v>
      </c>
      <c r="S289" s="65">
        <v>472</v>
      </c>
      <c r="T289" s="65">
        <v>28</v>
      </c>
      <c r="U289" s="65">
        <v>15</v>
      </c>
      <c r="V289" s="65">
        <v>48</v>
      </c>
      <c r="W289" s="65">
        <v>26</v>
      </c>
      <c r="X289" s="65">
        <v>1.5</v>
      </c>
      <c r="Y289" s="65">
        <v>5.6</v>
      </c>
      <c r="Z289" s="68" t="s">
        <v>1286</v>
      </c>
    </row>
    <row r="290" spans="1:26" ht="179.4">
      <c r="A290" s="63">
        <v>841011</v>
      </c>
      <c r="B290" s="64" t="s">
        <v>284</v>
      </c>
      <c r="C290" s="64" t="s">
        <v>1421</v>
      </c>
      <c r="D290" s="64" t="s">
        <v>1422</v>
      </c>
      <c r="E290" s="64" t="s">
        <v>1423</v>
      </c>
      <c r="F290" s="65">
        <v>123</v>
      </c>
      <c r="G290" s="66" t="s">
        <v>1424</v>
      </c>
      <c r="H290" s="67">
        <v>0</v>
      </c>
      <c r="I290" s="65">
        <v>0</v>
      </c>
      <c r="J290" s="65">
        <v>0</v>
      </c>
      <c r="K290" s="65" t="s">
        <v>26</v>
      </c>
      <c r="L290" s="65" t="s">
        <v>1982</v>
      </c>
      <c r="M290" s="65" t="s">
        <v>2008</v>
      </c>
      <c r="N290" s="68" t="s">
        <v>26</v>
      </c>
      <c r="O290" s="69" t="s">
        <v>749</v>
      </c>
      <c r="P290" s="67" t="s">
        <v>30</v>
      </c>
      <c r="Q290" s="68" t="s">
        <v>43</v>
      </c>
      <c r="R290" s="70">
        <v>1723</v>
      </c>
      <c r="S290" s="65">
        <v>412</v>
      </c>
      <c r="T290" s="65">
        <v>21.7</v>
      </c>
      <c r="U290" s="65">
        <v>4.5</v>
      </c>
      <c r="V290" s="65">
        <v>46.9</v>
      </c>
      <c r="W290" s="65">
        <v>30.6</v>
      </c>
      <c r="X290" s="65">
        <v>0</v>
      </c>
      <c r="Y290" s="65">
        <v>6</v>
      </c>
      <c r="Z290" s="68">
        <v>1.04</v>
      </c>
    </row>
    <row r="291" spans="1:26" ht="179.4">
      <c r="A291" s="63">
        <v>841012</v>
      </c>
      <c r="B291" s="64" t="s">
        <v>55</v>
      </c>
      <c r="C291" s="64" t="s">
        <v>1417</v>
      </c>
      <c r="D291" s="64" t="s">
        <v>1418</v>
      </c>
      <c r="E291" s="64" t="s">
        <v>1419</v>
      </c>
      <c r="F291" s="65">
        <v>75</v>
      </c>
      <c r="G291" s="66" t="s">
        <v>1420</v>
      </c>
      <c r="H291" s="67">
        <v>0</v>
      </c>
      <c r="I291" s="65">
        <v>0</v>
      </c>
      <c r="J291" s="65">
        <v>0</v>
      </c>
      <c r="K291" s="65" t="s">
        <v>26</v>
      </c>
      <c r="L291" s="65" t="s">
        <v>1982</v>
      </c>
      <c r="M291" s="65" t="s">
        <v>2008</v>
      </c>
      <c r="N291" s="68" t="s">
        <v>26</v>
      </c>
      <c r="O291" s="69" t="s">
        <v>51</v>
      </c>
      <c r="P291" s="67" t="s">
        <v>30</v>
      </c>
      <c r="Q291" s="68" t="s">
        <v>43</v>
      </c>
      <c r="R291" s="70">
        <v>1796</v>
      </c>
      <c r="S291" s="65">
        <v>430</v>
      </c>
      <c r="T291" s="65">
        <v>22.8</v>
      </c>
      <c r="U291" s="65">
        <v>4.9000000000000004</v>
      </c>
      <c r="V291" s="65">
        <v>48.5</v>
      </c>
      <c r="W291" s="65">
        <v>31.6</v>
      </c>
      <c r="X291" s="65">
        <v>0</v>
      </c>
      <c r="Y291" s="65">
        <v>6.3</v>
      </c>
      <c r="Z291" s="68">
        <v>0.77</v>
      </c>
    </row>
    <row r="292" spans="1:26" ht="110.4">
      <c r="A292" s="63">
        <v>841013</v>
      </c>
      <c r="B292" s="64" t="s">
        <v>56</v>
      </c>
      <c r="C292" s="64" t="s">
        <v>1365</v>
      </c>
      <c r="D292" s="64" t="s">
        <v>1366</v>
      </c>
      <c r="E292" s="64" t="s">
        <v>1367</v>
      </c>
      <c r="F292" s="65">
        <v>75</v>
      </c>
      <c r="G292" s="66" t="s">
        <v>1368</v>
      </c>
      <c r="H292" s="67">
        <v>0</v>
      </c>
      <c r="I292" s="65">
        <v>0</v>
      </c>
      <c r="J292" s="65">
        <v>0</v>
      </c>
      <c r="K292" s="65" t="s">
        <v>26</v>
      </c>
      <c r="L292" s="65" t="s">
        <v>1982</v>
      </c>
      <c r="M292" s="65" t="s">
        <v>2008</v>
      </c>
      <c r="N292" s="68" t="s">
        <v>26</v>
      </c>
      <c r="O292" s="69" t="s">
        <v>48</v>
      </c>
      <c r="P292" s="67" t="s">
        <v>30</v>
      </c>
      <c r="Q292" s="68" t="s">
        <v>43</v>
      </c>
      <c r="R292" s="70">
        <v>1549</v>
      </c>
      <c r="S292" s="65">
        <v>370</v>
      </c>
      <c r="T292" s="65">
        <v>18.100000000000001</v>
      </c>
      <c r="U292" s="65">
        <v>2.1</v>
      </c>
      <c r="V292" s="65">
        <v>45.8</v>
      </c>
      <c r="W292" s="65">
        <v>25.8</v>
      </c>
      <c r="X292" s="65">
        <v>0</v>
      </c>
      <c r="Y292" s="65">
        <v>5.3</v>
      </c>
      <c r="Z292" s="68">
        <v>0.85</v>
      </c>
    </row>
    <row r="293" spans="1:26" ht="124.2">
      <c r="A293" s="63">
        <v>841014</v>
      </c>
      <c r="B293" s="64" t="s">
        <v>285</v>
      </c>
      <c r="C293" s="64" t="s">
        <v>1425</v>
      </c>
      <c r="D293" s="64" t="s">
        <v>1426</v>
      </c>
      <c r="E293" s="64" t="s">
        <v>1427</v>
      </c>
      <c r="F293" s="65">
        <v>126</v>
      </c>
      <c r="G293" s="66" t="s">
        <v>1428</v>
      </c>
      <c r="H293" s="67">
        <v>0</v>
      </c>
      <c r="I293" s="65">
        <v>0</v>
      </c>
      <c r="J293" s="65">
        <v>0</v>
      </c>
      <c r="K293" s="65" t="s">
        <v>26</v>
      </c>
      <c r="L293" s="65" t="s">
        <v>1982</v>
      </c>
      <c r="M293" s="65" t="s">
        <v>2008</v>
      </c>
      <c r="N293" s="68" t="s">
        <v>26</v>
      </c>
      <c r="O293" s="69" t="s">
        <v>48</v>
      </c>
      <c r="P293" s="67" t="s">
        <v>30</v>
      </c>
      <c r="Q293" s="68" t="s">
        <v>43</v>
      </c>
      <c r="R293" s="70">
        <v>1604</v>
      </c>
      <c r="S293" s="65">
        <v>383</v>
      </c>
      <c r="T293" s="65">
        <v>18.2</v>
      </c>
      <c r="U293" s="65">
        <v>2.6</v>
      </c>
      <c r="V293" s="65">
        <v>49</v>
      </c>
      <c r="W293" s="65">
        <v>29.1</v>
      </c>
      <c r="X293" s="65">
        <v>0</v>
      </c>
      <c r="Y293" s="65">
        <v>5.2</v>
      </c>
      <c r="Z293" s="68">
        <v>1.01</v>
      </c>
    </row>
    <row r="294" spans="1:26" ht="179.4">
      <c r="A294" s="63">
        <v>841172</v>
      </c>
      <c r="B294" s="64" t="s">
        <v>286</v>
      </c>
      <c r="C294" s="64" t="s">
        <v>1386</v>
      </c>
      <c r="D294" s="64" t="s">
        <v>1387</v>
      </c>
      <c r="E294" s="64" t="s">
        <v>2234</v>
      </c>
      <c r="F294" s="65">
        <v>110</v>
      </c>
      <c r="G294" s="66" t="s">
        <v>2235</v>
      </c>
      <c r="H294" s="67">
        <v>0</v>
      </c>
      <c r="I294" s="65">
        <v>0</v>
      </c>
      <c r="J294" s="65">
        <v>0</v>
      </c>
      <c r="K294" s="65" t="s">
        <v>26</v>
      </c>
      <c r="L294" s="65" t="s">
        <v>1982</v>
      </c>
      <c r="M294" s="65" t="s">
        <v>2008</v>
      </c>
      <c r="N294" s="68">
        <v>0</v>
      </c>
      <c r="O294" s="69" t="s">
        <v>48</v>
      </c>
      <c r="P294" s="67" t="s">
        <v>1517</v>
      </c>
      <c r="Q294" s="68" t="s">
        <v>1823</v>
      </c>
      <c r="R294" s="70">
        <v>1409</v>
      </c>
      <c r="S294" s="65">
        <v>336</v>
      </c>
      <c r="T294" s="65">
        <v>15</v>
      </c>
      <c r="U294" s="65">
        <v>1.7</v>
      </c>
      <c r="V294" s="65">
        <v>44.9</v>
      </c>
      <c r="W294" s="65">
        <v>28.4</v>
      </c>
      <c r="X294" s="65">
        <v>0</v>
      </c>
      <c r="Y294" s="65">
        <v>4.4000000000000004</v>
      </c>
      <c r="Z294" s="68">
        <v>0.82</v>
      </c>
    </row>
    <row r="295" spans="1:26" ht="179.4">
      <c r="A295" s="63">
        <v>841173</v>
      </c>
      <c r="B295" s="64" t="s">
        <v>287</v>
      </c>
      <c r="C295" s="64" t="s">
        <v>1369</v>
      </c>
      <c r="D295" s="64" t="s">
        <v>1370</v>
      </c>
      <c r="E295" s="64" t="s">
        <v>1371</v>
      </c>
      <c r="F295" s="65">
        <v>110</v>
      </c>
      <c r="G295" s="66" t="s">
        <v>1372</v>
      </c>
      <c r="H295" s="67">
        <v>0</v>
      </c>
      <c r="I295" s="65">
        <v>0</v>
      </c>
      <c r="J295" s="65">
        <v>0</v>
      </c>
      <c r="K295" s="65" t="s">
        <v>26</v>
      </c>
      <c r="L295" s="65" t="s">
        <v>1982</v>
      </c>
      <c r="M295" s="65" t="s">
        <v>1982</v>
      </c>
      <c r="N295" s="68" t="s">
        <v>26</v>
      </c>
      <c r="O295" s="69" t="s">
        <v>51</v>
      </c>
      <c r="P295" s="67" t="s">
        <v>30</v>
      </c>
      <c r="Q295" s="68" t="s">
        <v>43</v>
      </c>
      <c r="R295" s="70">
        <v>1851</v>
      </c>
      <c r="S295" s="65">
        <v>443</v>
      </c>
      <c r="T295" s="65">
        <v>24.7</v>
      </c>
      <c r="U295" s="65">
        <v>6.2</v>
      </c>
      <c r="V295" s="65">
        <v>48.5</v>
      </c>
      <c r="W295" s="65">
        <v>34.299999999999997</v>
      </c>
      <c r="X295" s="65">
        <v>0</v>
      </c>
      <c r="Y295" s="65">
        <v>5.6</v>
      </c>
      <c r="Z295" s="68">
        <v>0.95</v>
      </c>
    </row>
    <row r="296" spans="1:26" ht="124.2">
      <c r="A296" s="63">
        <v>841212</v>
      </c>
      <c r="B296" s="64" t="s">
        <v>1509</v>
      </c>
      <c r="C296" s="64" t="s">
        <v>49</v>
      </c>
      <c r="D296" s="64" t="s">
        <v>50</v>
      </c>
      <c r="E296" s="64" t="s">
        <v>2236</v>
      </c>
      <c r="F296" s="65">
        <v>45</v>
      </c>
      <c r="G296" s="66" t="s">
        <v>2200</v>
      </c>
      <c r="H296" s="67">
        <v>0</v>
      </c>
      <c r="I296" s="65">
        <v>0</v>
      </c>
      <c r="J296" s="65">
        <v>0</v>
      </c>
      <c r="K296" s="65" t="s">
        <v>26</v>
      </c>
      <c r="L296" s="65">
        <v>0</v>
      </c>
      <c r="M296" s="65" t="s">
        <v>1988</v>
      </c>
      <c r="N296" s="68" t="s">
        <v>26</v>
      </c>
      <c r="O296" s="69" t="s">
        <v>37</v>
      </c>
      <c r="P296" s="67" t="s">
        <v>30</v>
      </c>
      <c r="Q296" s="68" t="s">
        <v>43</v>
      </c>
      <c r="R296" s="70">
        <v>1553</v>
      </c>
      <c r="S296" s="65">
        <v>372</v>
      </c>
      <c r="T296" s="65">
        <v>21</v>
      </c>
      <c r="U296" s="65">
        <v>10</v>
      </c>
      <c r="V296" s="65">
        <v>40</v>
      </c>
      <c r="W296" s="65">
        <v>5</v>
      </c>
      <c r="X296" s="65">
        <v>0</v>
      </c>
      <c r="Y296" s="65">
        <v>6.2</v>
      </c>
      <c r="Z296" s="68">
        <v>1</v>
      </c>
    </row>
    <row r="297" spans="1:26" ht="96.6">
      <c r="A297" s="63">
        <v>841401</v>
      </c>
      <c r="B297" s="64" t="s">
        <v>1460</v>
      </c>
      <c r="C297" s="64" t="s">
        <v>1461</v>
      </c>
      <c r="D297" s="64" t="s">
        <v>1462</v>
      </c>
      <c r="E297" s="64" t="s">
        <v>1463</v>
      </c>
      <c r="F297" s="65">
        <v>147</v>
      </c>
      <c r="G297" s="66" t="s">
        <v>1464</v>
      </c>
      <c r="H297" s="67">
        <v>0</v>
      </c>
      <c r="I297" s="65">
        <v>0</v>
      </c>
      <c r="J297" s="65">
        <v>0</v>
      </c>
      <c r="K297" s="65" t="s">
        <v>26</v>
      </c>
      <c r="L297" s="65" t="s">
        <v>1982</v>
      </c>
      <c r="M297" s="65" t="s">
        <v>1987</v>
      </c>
      <c r="N297" s="68">
        <v>0</v>
      </c>
      <c r="O297" s="69" t="s">
        <v>37</v>
      </c>
      <c r="P297" s="67" t="s">
        <v>1517</v>
      </c>
      <c r="Q297" s="68" t="s">
        <v>1855</v>
      </c>
      <c r="R297" s="70">
        <v>1243</v>
      </c>
      <c r="S297" s="65">
        <v>297</v>
      </c>
      <c r="T297" s="65">
        <v>11.6</v>
      </c>
      <c r="U297" s="65">
        <v>5.3</v>
      </c>
      <c r="V297" s="65">
        <v>34.700000000000003</v>
      </c>
      <c r="W297" s="65">
        <v>3.2</v>
      </c>
      <c r="X297" s="65">
        <v>0.95</v>
      </c>
      <c r="Y297" s="65">
        <v>12.95</v>
      </c>
      <c r="Z297" s="68">
        <v>0.95</v>
      </c>
    </row>
    <row r="298" spans="1:26" ht="193.2">
      <c r="A298" s="63">
        <v>841402</v>
      </c>
      <c r="B298" s="64" t="s">
        <v>1465</v>
      </c>
      <c r="C298" s="64" t="s">
        <v>1466</v>
      </c>
      <c r="D298" s="64" t="s">
        <v>1467</v>
      </c>
      <c r="E298" s="64" t="s">
        <v>1468</v>
      </c>
      <c r="F298" s="65">
        <v>147</v>
      </c>
      <c r="G298" s="66" t="s">
        <v>1469</v>
      </c>
      <c r="H298" s="67">
        <v>0</v>
      </c>
      <c r="I298" s="65">
        <v>0</v>
      </c>
      <c r="J298" s="65">
        <v>0</v>
      </c>
      <c r="K298" s="65" t="s">
        <v>26</v>
      </c>
      <c r="L298" s="65" t="s">
        <v>1982</v>
      </c>
      <c r="M298" s="65" t="s">
        <v>1988</v>
      </c>
      <c r="N298" s="68">
        <v>0</v>
      </c>
      <c r="O298" s="69" t="s">
        <v>1470</v>
      </c>
      <c r="P298" s="67" t="s">
        <v>1517</v>
      </c>
      <c r="Q298" s="68" t="s">
        <v>1855</v>
      </c>
      <c r="R298" s="70">
        <v>1019</v>
      </c>
      <c r="S298" s="65">
        <v>244</v>
      </c>
      <c r="T298" s="65">
        <v>6.3</v>
      </c>
      <c r="U298" s="65">
        <v>1.9</v>
      </c>
      <c r="V298" s="65">
        <v>37.9</v>
      </c>
      <c r="W298" s="65">
        <v>4.5999999999999996</v>
      </c>
      <c r="X298" s="65">
        <v>1.05</v>
      </c>
      <c r="Y298" s="65">
        <v>9.0500000000000007</v>
      </c>
      <c r="Z298" s="68">
        <v>1.89</v>
      </c>
    </row>
    <row r="299" spans="1:26" ht="138">
      <c r="A299" s="63">
        <v>841405</v>
      </c>
      <c r="B299" s="64" t="s">
        <v>91</v>
      </c>
      <c r="C299" s="64" t="s">
        <v>1068</v>
      </c>
      <c r="D299" s="64" t="s">
        <v>1069</v>
      </c>
      <c r="E299" s="64" t="s">
        <v>2237</v>
      </c>
      <c r="F299" s="65">
        <v>52</v>
      </c>
      <c r="G299" s="66" t="s">
        <v>2201</v>
      </c>
      <c r="H299" s="67">
        <v>0</v>
      </c>
      <c r="I299" s="65">
        <v>0</v>
      </c>
      <c r="J299" s="65">
        <v>0</v>
      </c>
      <c r="K299" s="65" t="s">
        <v>26</v>
      </c>
      <c r="L299" s="65">
        <v>0</v>
      </c>
      <c r="M299" s="65" t="s">
        <v>1988</v>
      </c>
      <c r="N299" s="68" t="s">
        <v>26</v>
      </c>
      <c r="O299" s="69" t="s">
        <v>37</v>
      </c>
      <c r="P299" s="67" t="s">
        <v>30</v>
      </c>
      <c r="Q299" s="68" t="s">
        <v>43</v>
      </c>
      <c r="R299" s="70">
        <v>1654</v>
      </c>
      <c r="S299" s="65">
        <v>395</v>
      </c>
      <c r="T299" s="65">
        <v>20</v>
      </c>
      <c r="U299" s="65">
        <v>12</v>
      </c>
      <c r="V299" s="65">
        <v>46</v>
      </c>
      <c r="W299" s="65">
        <v>12</v>
      </c>
      <c r="X299" s="65">
        <v>0</v>
      </c>
      <c r="Y299" s="65">
        <v>6.1</v>
      </c>
      <c r="Z299" s="68">
        <v>0.98</v>
      </c>
    </row>
    <row r="300" spans="1:26" ht="96.6">
      <c r="A300" s="63">
        <v>841406</v>
      </c>
      <c r="B300" s="64" t="s">
        <v>1471</v>
      </c>
      <c r="C300" s="64" t="s">
        <v>1472</v>
      </c>
      <c r="D300" s="64" t="s">
        <v>1473</v>
      </c>
      <c r="E300" s="64" t="s">
        <v>1474</v>
      </c>
      <c r="F300" s="65">
        <v>92</v>
      </c>
      <c r="G300" s="66" t="s">
        <v>1475</v>
      </c>
      <c r="H300" s="67">
        <v>0</v>
      </c>
      <c r="I300" s="65">
        <v>0</v>
      </c>
      <c r="J300" s="65">
        <v>0</v>
      </c>
      <c r="K300" s="65" t="s">
        <v>26</v>
      </c>
      <c r="L300" s="65" t="s">
        <v>1982</v>
      </c>
      <c r="M300" s="65" t="s">
        <v>2106</v>
      </c>
      <c r="N300" s="68" t="s">
        <v>26</v>
      </c>
      <c r="O300" s="69" t="s">
        <v>138</v>
      </c>
      <c r="P300" s="67" t="s">
        <v>30</v>
      </c>
      <c r="Q300" s="68" t="s">
        <v>43</v>
      </c>
      <c r="R300" s="70">
        <v>1045</v>
      </c>
      <c r="S300" s="65">
        <v>248</v>
      </c>
      <c r="T300" s="65">
        <v>7.5</v>
      </c>
      <c r="U300" s="65">
        <v>4.3</v>
      </c>
      <c r="V300" s="65">
        <v>31.3</v>
      </c>
      <c r="W300" s="65">
        <v>4.0999999999999996</v>
      </c>
      <c r="X300" s="65">
        <v>2.4</v>
      </c>
      <c r="Y300" s="65">
        <v>12.9</v>
      </c>
      <c r="Z300" s="68">
        <v>1.2</v>
      </c>
    </row>
    <row r="301" spans="1:26" ht="193.2">
      <c r="A301" s="63">
        <v>841420</v>
      </c>
      <c r="B301" s="64" t="s">
        <v>1506</v>
      </c>
      <c r="C301" s="64" t="s">
        <v>1507</v>
      </c>
      <c r="D301" s="64" t="s">
        <v>1508</v>
      </c>
      <c r="E301" s="64" t="s">
        <v>2238</v>
      </c>
      <c r="F301" s="65">
        <v>120</v>
      </c>
      <c r="G301" s="66" t="s">
        <v>2239</v>
      </c>
      <c r="H301" s="67">
        <v>0</v>
      </c>
      <c r="I301" s="65">
        <v>0</v>
      </c>
      <c r="J301" s="65">
        <v>0</v>
      </c>
      <c r="K301" s="65" t="s">
        <v>26</v>
      </c>
      <c r="L301" s="65" t="s">
        <v>1982</v>
      </c>
      <c r="M301" s="65" t="s">
        <v>1988</v>
      </c>
      <c r="N301" s="68" t="s">
        <v>26</v>
      </c>
      <c r="O301" s="69" t="s">
        <v>48</v>
      </c>
      <c r="P301" s="67" t="s">
        <v>30</v>
      </c>
      <c r="Q301" s="68" t="s">
        <v>43</v>
      </c>
      <c r="R301" s="70">
        <v>1349</v>
      </c>
      <c r="S301" s="65">
        <v>323</v>
      </c>
      <c r="T301" s="65">
        <v>17.2</v>
      </c>
      <c r="U301" s="65">
        <v>4.3</v>
      </c>
      <c r="V301" s="65">
        <v>36.9</v>
      </c>
      <c r="W301" s="65">
        <v>21.9</v>
      </c>
      <c r="X301" s="65">
        <v>0</v>
      </c>
      <c r="Y301" s="65">
        <v>4.4000000000000004</v>
      </c>
      <c r="Z301" s="68">
        <v>0.76</v>
      </c>
    </row>
    <row r="302" spans="1:26" ht="96.6">
      <c r="A302" s="63">
        <v>841421</v>
      </c>
      <c r="B302" s="64" t="s">
        <v>1477</v>
      </c>
      <c r="C302" s="64" t="s">
        <v>1478</v>
      </c>
      <c r="D302" s="64" t="s">
        <v>1479</v>
      </c>
      <c r="E302" s="64" t="s">
        <v>1480</v>
      </c>
      <c r="F302" s="65">
        <v>86</v>
      </c>
      <c r="G302" s="66" t="s">
        <v>1481</v>
      </c>
      <c r="H302" s="67">
        <v>0</v>
      </c>
      <c r="I302" s="65">
        <v>0</v>
      </c>
      <c r="J302" s="65">
        <v>0</v>
      </c>
      <c r="K302" s="65" t="s">
        <v>26</v>
      </c>
      <c r="L302" s="65">
        <v>0</v>
      </c>
      <c r="M302" s="65" t="s">
        <v>1982</v>
      </c>
      <c r="N302" s="68">
        <v>0</v>
      </c>
      <c r="O302" s="69" t="s">
        <v>1253</v>
      </c>
      <c r="P302" s="67" t="s">
        <v>1517</v>
      </c>
      <c r="Q302" s="68" t="s">
        <v>1823</v>
      </c>
      <c r="R302" s="70">
        <v>1475</v>
      </c>
      <c r="S302" s="65">
        <v>354</v>
      </c>
      <c r="T302" s="65">
        <v>21</v>
      </c>
      <c r="U302" s="65">
        <v>10</v>
      </c>
      <c r="V302" s="65">
        <v>35</v>
      </c>
      <c r="W302" s="65">
        <v>15</v>
      </c>
      <c r="X302" s="65">
        <v>0</v>
      </c>
      <c r="Y302" s="65">
        <v>4.3</v>
      </c>
      <c r="Z302" s="68">
        <v>0.57999999999999996</v>
      </c>
    </row>
    <row r="303" spans="1:26" ht="110.4">
      <c r="A303" s="63">
        <v>841510</v>
      </c>
      <c r="B303" s="64" t="s">
        <v>1402</v>
      </c>
      <c r="C303" s="64" t="s">
        <v>1403</v>
      </c>
      <c r="D303" s="64" t="s">
        <v>1404</v>
      </c>
      <c r="E303" s="64" t="s">
        <v>1405</v>
      </c>
      <c r="F303" s="65">
        <v>70</v>
      </c>
      <c r="G303" s="66" t="s">
        <v>1406</v>
      </c>
      <c r="H303" s="67">
        <v>0</v>
      </c>
      <c r="I303" s="65">
        <v>0</v>
      </c>
      <c r="J303" s="65">
        <v>0</v>
      </c>
      <c r="K303" s="65" t="s">
        <v>26</v>
      </c>
      <c r="L303" s="65">
        <v>0</v>
      </c>
      <c r="M303" s="65" t="s">
        <v>1986</v>
      </c>
      <c r="N303" s="68" t="s">
        <v>26</v>
      </c>
      <c r="O303" s="69" t="s">
        <v>48</v>
      </c>
      <c r="P303" s="67" t="s">
        <v>30</v>
      </c>
      <c r="Q303" s="68" t="s">
        <v>43</v>
      </c>
      <c r="R303" s="70">
        <v>1478</v>
      </c>
      <c r="S303" s="65">
        <v>353</v>
      </c>
      <c r="T303" s="65">
        <v>19</v>
      </c>
      <c r="U303" s="65">
        <v>9.3000000000000007</v>
      </c>
      <c r="V303" s="65">
        <v>40</v>
      </c>
      <c r="W303" s="65">
        <v>20</v>
      </c>
      <c r="X303" s="65">
        <v>0.3</v>
      </c>
      <c r="Y303" s="65">
        <v>5.0999999999999996</v>
      </c>
      <c r="Z303" s="68">
        <v>0.5</v>
      </c>
    </row>
    <row r="304" spans="1:26" ht="124.2">
      <c r="A304" s="63">
        <v>841511</v>
      </c>
      <c r="B304" s="64" t="s">
        <v>1458</v>
      </c>
      <c r="C304" s="64" t="s">
        <v>1459</v>
      </c>
      <c r="D304" s="64" t="s">
        <v>1581</v>
      </c>
      <c r="E304" s="64" t="s">
        <v>1582</v>
      </c>
      <c r="F304" s="65">
        <v>0</v>
      </c>
      <c r="G304" s="66" t="s">
        <v>1583</v>
      </c>
      <c r="H304" s="67" t="s">
        <v>26</v>
      </c>
      <c r="I304" s="65" t="s">
        <v>26</v>
      </c>
      <c r="J304" s="65">
        <v>0</v>
      </c>
      <c r="K304" s="65">
        <v>0</v>
      </c>
      <c r="L304" s="65">
        <v>0</v>
      </c>
      <c r="M304" s="65" t="s">
        <v>2008</v>
      </c>
      <c r="N304" s="68">
        <v>0</v>
      </c>
      <c r="O304" s="69" t="s">
        <v>329</v>
      </c>
      <c r="P304" s="67" t="s">
        <v>1547</v>
      </c>
      <c r="Q304" s="68" t="s">
        <v>1856</v>
      </c>
      <c r="R304" s="70">
        <v>1126</v>
      </c>
      <c r="S304" s="65">
        <v>269</v>
      </c>
      <c r="T304" s="65">
        <v>3.2</v>
      </c>
      <c r="U304" s="65">
        <v>0.4</v>
      </c>
      <c r="V304" s="65">
        <v>46.6</v>
      </c>
      <c r="W304" s="65">
        <v>1</v>
      </c>
      <c r="X304" s="65">
        <v>4.3</v>
      </c>
      <c r="Y304" s="65">
        <v>10.5</v>
      </c>
      <c r="Z304" s="68">
        <v>1</v>
      </c>
    </row>
    <row r="305" spans="1:26" ht="124.2">
      <c r="A305" s="63">
        <v>841512</v>
      </c>
      <c r="B305" s="64" t="s">
        <v>1482</v>
      </c>
      <c r="C305" s="64" t="s">
        <v>1510</v>
      </c>
      <c r="D305" s="64" t="s">
        <v>1511</v>
      </c>
      <c r="E305" s="64" t="s">
        <v>1512</v>
      </c>
      <c r="F305" s="65">
        <v>76</v>
      </c>
      <c r="G305" s="66" t="s">
        <v>1513</v>
      </c>
      <c r="H305" s="67" t="s">
        <v>111</v>
      </c>
      <c r="I305" s="65" t="s">
        <v>111</v>
      </c>
      <c r="J305" s="65">
        <v>0</v>
      </c>
      <c r="K305" s="65">
        <v>0</v>
      </c>
      <c r="L305" s="65" t="s">
        <v>1982</v>
      </c>
      <c r="M305" s="65" t="s">
        <v>2008</v>
      </c>
      <c r="N305" s="68">
        <v>0</v>
      </c>
      <c r="O305" s="69" t="s">
        <v>312</v>
      </c>
      <c r="P305" s="67" t="s">
        <v>1547</v>
      </c>
      <c r="Q305" s="68" t="s">
        <v>1815</v>
      </c>
      <c r="R305" s="70">
        <v>1157</v>
      </c>
      <c r="S305" s="65">
        <v>276</v>
      </c>
      <c r="T305" s="65">
        <v>4.3</v>
      </c>
      <c r="U305" s="65">
        <v>0.5</v>
      </c>
      <c r="V305" s="65">
        <v>45.8</v>
      </c>
      <c r="W305" s="65">
        <v>0.9</v>
      </c>
      <c r="X305" s="65">
        <v>4.9000000000000004</v>
      </c>
      <c r="Y305" s="65">
        <v>10.7</v>
      </c>
      <c r="Z305" s="68">
        <v>0.93799999999999994</v>
      </c>
    </row>
    <row r="306" spans="1:26" ht="41.4">
      <c r="A306" s="63">
        <v>841513</v>
      </c>
      <c r="B306" s="64" t="s">
        <v>1441</v>
      </c>
      <c r="C306" s="64" t="s">
        <v>1442</v>
      </c>
      <c r="D306" s="64" t="s">
        <v>1443</v>
      </c>
      <c r="E306" s="64" t="s">
        <v>1444</v>
      </c>
      <c r="F306" s="65">
        <v>109</v>
      </c>
      <c r="G306" s="66" t="s">
        <v>1445</v>
      </c>
      <c r="H306" s="67" t="s">
        <v>26</v>
      </c>
      <c r="I306" s="65" t="s">
        <v>26</v>
      </c>
      <c r="J306" s="65">
        <v>0</v>
      </c>
      <c r="K306" s="65">
        <v>0</v>
      </c>
      <c r="L306" s="65" t="s">
        <v>1982</v>
      </c>
      <c r="M306" s="65" t="s">
        <v>2008</v>
      </c>
      <c r="N306" s="68">
        <v>0</v>
      </c>
      <c r="O306" s="69" t="s">
        <v>1446</v>
      </c>
      <c r="P306" s="67" t="s">
        <v>1547</v>
      </c>
      <c r="Q306" s="68" t="s">
        <v>1857</v>
      </c>
      <c r="R306" s="70">
        <v>1102</v>
      </c>
      <c r="S306" s="65">
        <v>263</v>
      </c>
      <c r="T306" s="65">
        <v>0.9</v>
      </c>
      <c r="U306" s="65">
        <v>0.1</v>
      </c>
      <c r="V306" s="65">
        <v>53.5</v>
      </c>
      <c r="W306" s="65">
        <v>0.8</v>
      </c>
      <c r="X306" s="65">
        <v>2.6</v>
      </c>
      <c r="Y306" s="65">
        <v>8.1999999999999993</v>
      </c>
      <c r="Z306" s="68">
        <v>1</v>
      </c>
    </row>
    <row r="307" spans="1:26" ht="82.8">
      <c r="A307" s="63">
        <v>843213</v>
      </c>
      <c r="B307" s="64" t="s">
        <v>683</v>
      </c>
      <c r="C307" s="64" t="s">
        <v>204</v>
      </c>
      <c r="D307" s="64" t="s">
        <v>205</v>
      </c>
      <c r="E307" s="64" t="s">
        <v>1236</v>
      </c>
      <c r="F307" s="65">
        <v>66</v>
      </c>
      <c r="G307" s="66" t="s">
        <v>1237</v>
      </c>
      <c r="H307" s="67">
        <v>0</v>
      </c>
      <c r="I307" s="65">
        <v>0</v>
      </c>
      <c r="J307" s="65">
        <v>0</v>
      </c>
      <c r="K307" s="65" t="s">
        <v>26</v>
      </c>
      <c r="L307" s="65">
        <v>0</v>
      </c>
      <c r="M307" s="65" t="s">
        <v>1987</v>
      </c>
      <c r="N307" s="68" t="s">
        <v>26</v>
      </c>
      <c r="O307" s="69" t="s">
        <v>457</v>
      </c>
      <c r="P307" s="67" t="s">
        <v>30</v>
      </c>
      <c r="Q307" s="68" t="s">
        <v>43</v>
      </c>
      <c r="R307" s="70">
        <v>1147</v>
      </c>
      <c r="S307" s="65">
        <v>271</v>
      </c>
      <c r="T307" s="65">
        <v>1.9</v>
      </c>
      <c r="U307" s="65">
        <v>0.2</v>
      </c>
      <c r="V307" s="65">
        <v>53.2</v>
      </c>
      <c r="W307" s="65">
        <v>1.3</v>
      </c>
      <c r="X307" s="65">
        <v>3.1</v>
      </c>
      <c r="Y307" s="65">
        <v>8.6999999999999993</v>
      </c>
      <c r="Z307" s="68">
        <v>1.67</v>
      </c>
    </row>
    <row r="308" spans="1:26" ht="55.2">
      <c r="A308" s="63">
        <v>843576</v>
      </c>
      <c r="B308" s="64" t="s">
        <v>682</v>
      </c>
      <c r="C308" s="64" t="s">
        <v>204</v>
      </c>
      <c r="D308" s="64" t="s">
        <v>205</v>
      </c>
      <c r="E308" s="64" t="s">
        <v>1208</v>
      </c>
      <c r="F308" s="65">
        <v>75</v>
      </c>
      <c r="G308" s="66" t="s">
        <v>1209</v>
      </c>
      <c r="H308" s="67">
        <v>0</v>
      </c>
      <c r="I308" s="65">
        <v>0</v>
      </c>
      <c r="J308" s="65">
        <v>0</v>
      </c>
      <c r="K308" s="65">
        <v>0</v>
      </c>
      <c r="L308" s="65">
        <v>0</v>
      </c>
      <c r="M308" s="65" t="s">
        <v>1987</v>
      </c>
      <c r="N308" s="68" t="s">
        <v>26</v>
      </c>
      <c r="O308" s="69" t="s">
        <v>31</v>
      </c>
      <c r="P308" s="67" t="s">
        <v>30</v>
      </c>
      <c r="Q308" s="68" t="s">
        <v>43</v>
      </c>
      <c r="R308" s="70">
        <v>1170</v>
      </c>
      <c r="S308" s="65">
        <v>276</v>
      </c>
      <c r="T308" s="65">
        <v>1.7</v>
      </c>
      <c r="U308" s="65">
        <v>0.2</v>
      </c>
      <c r="V308" s="65">
        <v>55.4</v>
      </c>
      <c r="W308" s="65">
        <v>0.7</v>
      </c>
      <c r="X308" s="65">
        <v>3.2</v>
      </c>
      <c r="Y308" s="65">
        <v>8.1999999999999993</v>
      </c>
      <c r="Z308" s="68">
        <v>1.55</v>
      </c>
    </row>
    <row r="309" spans="1:26" ht="110.4">
      <c r="A309" s="63">
        <v>844390</v>
      </c>
      <c r="B309" s="64" t="s">
        <v>684</v>
      </c>
      <c r="C309" s="64" t="s">
        <v>685</v>
      </c>
      <c r="D309" s="64" t="s">
        <v>686</v>
      </c>
      <c r="E309" s="64" t="s">
        <v>2240</v>
      </c>
      <c r="F309" s="65">
        <v>95</v>
      </c>
      <c r="G309" s="66" t="s">
        <v>2241</v>
      </c>
      <c r="H309" s="67">
        <v>0</v>
      </c>
      <c r="I309" s="65">
        <v>0</v>
      </c>
      <c r="J309" s="65">
        <v>0</v>
      </c>
      <c r="K309" s="65">
        <v>0</v>
      </c>
      <c r="L309" s="65">
        <v>0</v>
      </c>
      <c r="M309" s="65" t="s">
        <v>1987</v>
      </c>
      <c r="N309" s="68" t="s">
        <v>26</v>
      </c>
      <c r="O309" s="69" t="s">
        <v>273</v>
      </c>
      <c r="P309" s="67" t="s">
        <v>30</v>
      </c>
      <c r="Q309" s="68" t="s">
        <v>43</v>
      </c>
      <c r="R309" s="70">
        <v>1155</v>
      </c>
      <c r="S309" s="65">
        <v>273</v>
      </c>
      <c r="T309" s="65">
        <v>3.8</v>
      </c>
      <c r="U309" s="65">
        <v>0.6</v>
      </c>
      <c r="V309" s="65">
        <v>50</v>
      </c>
      <c r="W309" s="65">
        <v>1.3</v>
      </c>
      <c r="X309" s="65">
        <v>2.8</v>
      </c>
      <c r="Y309" s="65">
        <v>7.8</v>
      </c>
      <c r="Z309" s="68">
        <v>1.51</v>
      </c>
    </row>
    <row r="310" spans="1:26" ht="110.4">
      <c r="A310" s="63">
        <v>844411</v>
      </c>
      <c r="B310" s="64" t="s">
        <v>684</v>
      </c>
      <c r="C310" s="64" t="s">
        <v>685</v>
      </c>
      <c r="D310" s="64" t="s">
        <v>686</v>
      </c>
      <c r="E310" s="64" t="s">
        <v>2242</v>
      </c>
      <c r="F310" s="65">
        <v>77</v>
      </c>
      <c r="G310" s="66" t="s">
        <v>2243</v>
      </c>
      <c r="H310" s="67">
        <v>0</v>
      </c>
      <c r="I310" s="65">
        <v>0</v>
      </c>
      <c r="J310" s="65">
        <v>0</v>
      </c>
      <c r="K310" s="65">
        <v>0</v>
      </c>
      <c r="L310" s="65">
        <v>0</v>
      </c>
      <c r="M310" s="65" t="s">
        <v>1987</v>
      </c>
      <c r="N310" s="68" t="s">
        <v>26</v>
      </c>
      <c r="O310" s="69" t="s">
        <v>273</v>
      </c>
      <c r="P310" s="67" t="s">
        <v>30</v>
      </c>
      <c r="Q310" s="68" t="s">
        <v>43</v>
      </c>
      <c r="R310" s="70">
        <v>1148</v>
      </c>
      <c r="S310" s="65">
        <v>271</v>
      </c>
      <c r="T310" s="65">
        <v>3.9</v>
      </c>
      <c r="U310" s="65">
        <v>0.5</v>
      </c>
      <c r="V310" s="65">
        <v>50.1</v>
      </c>
      <c r="W310" s="65">
        <v>1.2</v>
      </c>
      <c r="X310" s="65">
        <v>2.8</v>
      </c>
      <c r="Y310" s="65">
        <v>7.8</v>
      </c>
      <c r="Z310" s="68">
        <v>1.51</v>
      </c>
    </row>
    <row r="311" spans="1:26" ht="82.8">
      <c r="A311" s="63">
        <v>844499</v>
      </c>
      <c r="B311" s="64" t="s">
        <v>2244</v>
      </c>
      <c r="C311" s="64" t="s">
        <v>1355</v>
      </c>
      <c r="D311" s="64" t="s">
        <v>1356</v>
      </c>
      <c r="E311" s="64" t="s">
        <v>2245</v>
      </c>
      <c r="F311" s="65">
        <v>60</v>
      </c>
      <c r="G311" s="66" t="s">
        <v>2246</v>
      </c>
      <c r="H311" s="67">
        <v>0</v>
      </c>
      <c r="I311" s="65">
        <v>0</v>
      </c>
      <c r="J311" s="65">
        <v>0</v>
      </c>
      <c r="K311" s="65" t="s">
        <v>26</v>
      </c>
      <c r="L311" s="65">
        <v>0</v>
      </c>
      <c r="M311" s="65" t="s">
        <v>1987</v>
      </c>
      <c r="N311" s="68" t="s">
        <v>26</v>
      </c>
      <c r="O311" s="69" t="s">
        <v>457</v>
      </c>
      <c r="P311" s="67" t="s">
        <v>30</v>
      </c>
      <c r="Q311" s="68" t="s">
        <v>43</v>
      </c>
      <c r="R311" s="70">
        <v>1173</v>
      </c>
      <c r="S311" s="65">
        <v>277</v>
      </c>
      <c r="T311" s="65">
        <v>2.4</v>
      </c>
      <c r="U311" s="65">
        <v>0.3</v>
      </c>
      <c r="V311" s="65">
        <v>53.4</v>
      </c>
      <c r="W311" s="65">
        <v>1.5</v>
      </c>
      <c r="X311" s="65">
        <v>3.4</v>
      </c>
      <c r="Y311" s="65">
        <v>8.8000000000000007</v>
      </c>
      <c r="Z311" s="68">
        <v>1.7</v>
      </c>
    </row>
    <row r="312" spans="1:26" ht="82.8">
      <c r="A312" s="63">
        <v>844622</v>
      </c>
      <c r="B312" s="64" t="s">
        <v>687</v>
      </c>
      <c r="C312" s="64" t="s">
        <v>207</v>
      </c>
      <c r="D312" s="64" t="s">
        <v>208</v>
      </c>
      <c r="E312" s="64" t="s">
        <v>1070</v>
      </c>
      <c r="F312" s="65">
        <v>214</v>
      </c>
      <c r="G312" s="66" t="s">
        <v>1071</v>
      </c>
      <c r="H312" s="67">
        <v>0</v>
      </c>
      <c r="I312" s="65">
        <v>0</v>
      </c>
      <c r="J312" s="65">
        <v>0</v>
      </c>
      <c r="K312" s="65">
        <v>0</v>
      </c>
      <c r="L312" s="65">
        <v>0</v>
      </c>
      <c r="M312" s="65" t="s">
        <v>1987</v>
      </c>
      <c r="N312" s="68" t="s">
        <v>26</v>
      </c>
      <c r="O312" s="69" t="s">
        <v>92</v>
      </c>
      <c r="P312" s="67" t="s">
        <v>30</v>
      </c>
      <c r="Q312" s="68" t="s">
        <v>43</v>
      </c>
      <c r="R312" s="70">
        <v>1043</v>
      </c>
      <c r="S312" s="65">
        <v>246</v>
      </c>
      <c r="T312" s="65">
        <v>0.8</v>
      </c>
      <c r="U312" s="65">
        <v>0.1</v>
      </c>
      <c r="V312" s="65">
        <v>50.6</v>
      </c>
      <c r="W312" s="65">
        <v>1.4</v>
      </c>
      <c r="X312" s="65">
        <v>2.8</v>
      </c>
      <c r="Y312" s="65">
        <v>7.8</v>
      </c>
      <c r="Z312" s="68">
        <v>1.48</v>
      </c>
    </row>
    <row r="313" spans="1:26" ht="151.80000000000001">
      <c r="A313" s="63">
        <v>844672</v>
      </c>
      <c r="B313" s="64" t="s">
        <v>1897</v>
      </c>
      <c r="C313" s="64" t="s">
        <v>1915</v>
      </c>
      <c r="D313" s="64" t="s">
        <v>1934</v>
      </c>
      <c r="E313" s="64" t="s">
        <v>1953</v>
      </c>
      <c r="F313" s="65">
        <v>95</v>
      </c>
      <c r="G313" s="66" t="s">
        <v>1973</v>
      </c>
      <c r="H313" s="67">
        <v>0</v>
      </c>
      <c r="I313" s="65">
        <v>0</v>
      </c>
      <c r="J313" s="65">
        <v>0</v>
      </c>
      <c r="K313" s="65" t="s">
        <v>26</v>
      </c>
      <c r="L313" s="65">
        <v>0</v>
      </c>
      <c r="M313" s="65" t="s">
        <v>1988</v>
      </c>
      <c r="N313" s="68" t="s">
        <v>26</v>
      </c>
      <c r="O313" s="69" t="s">
        <v>1979</v>
      </c>
      <c r="P313" s="67" t="s">
        <v>30</v>
      </c>
      <c r="Q313" s="68" t="s">
        <v>43</v>
      </c>
      <c r="R313" s="70">
        <v>1567</v>
      </c>
      <c r="S313" s="65">
        <v>375</v>
      </c>
      <c r="T313" s="65">
        <v>20</v>
      </c>
      <c r="U313" s="65">
        <v>7.9</v>
      </c>
      <c r="V313" s="65">
        <v>44</v>
      </c>
      <c r="W313" s="65">
        <v>19</v>
      </c>
      <c r="X313" s="65">
        <v>0</v>
      </c>
      <c r="Y313" s="65">
        <v>3.9</v>
      </c>
      <c r="Z313" s="68">
        <v>0.78</v>
      </c>
    </row>
    <row r="314" spans="1:26" ht="110.4">
      <c r="A314" s="63">
        <v>844795</v>
      </c>
      <c r="B314" s="64" t="s">
        <v>688</v>
      </c>
      <c r="C314" s="64" t="s">
        <v>1708</v>
      </c>
      <c r="D314" s="64" t="s">
        <v>1709</v>
      </c>
      <c r="E314" s="64" t="s">
        <v>1710</v>
      </c>
      <c r="F314" s="65">
        <v>90</v>
      </c>
      <c r="G314" s="66" t="s">
        <v>1711</v>
      </c>
      <c r="H314" s="67">
        <v>0</v>
      </c>
      <c r="I314" s="65">
        <v>0</v>
      </c>
      <c r="J314" s="65">
        <v>0</v>
      </c>
      <c r="K314" s="65">
        <v>0</v>
      </c>
      <c r="L314" s="65">
        <v>0</v>
      </c>
      <c r="M314" s="65" t="s">
        <v>1987</v>
      </c>
      <c r="N314" s="68" t="s">
        <v>26</v>
      </c>
      <c r="O314" s="69" t="s">
        <v>1712</v>
      </c>
      <c r="P314" s="67" t="s">
        <v>30</v>
      </c>
      <c r="Q314" s="68" t="s">
        <v>1802</v>
      </c>
      <c r="R314" s="70">
        <v>1173</v>
      </c>
      <c r="S314" s="65">
        <v>277</v>
      </c>
      <c r="T314" s="65">
        <v>4.4000000000000004</v>
      </c>
      <c r="U314" s="65">
        <v>0.6</v>
      </c>
      <c r="V314" s="65">
        <v>47.4</v>
      </c>
      <c r="W314" s="65">
        <v>0.8</v>
      </c>
      <c r="X314" s="65">
        <v>4.7</v>
      </c>
      <c r="Y314" s="65">
        <v>9.6999999999999993</v>
      </c>
      <c r="Z314" s="68">
        <v>1.2</v>
      </c>
    </row>
    <row r="315" spans="1:26" ht="193.2">
      <c r="A315" s="63">
        <v>845289</v>
      </c>
      <c r="B315" s="64" t="s">
        <v>693</v>
      </c>
      <c r="C315" s="64" t="s">
        <v>1210</v>
      </c>
      <c r="D315" s="64" t="s">
        <v>1211</v>
      </c>
      <c r="E315" s="64" t="s">
        <v>2330</v>
      </c>
      <c r="F315" s="65">
        <v>89</v>
      </c>
      <c r="G315" s="66" t="s">
        <v>2331</v>
      </c>
      <c r="H315" s="67">
        <v>0</v>
      </c>
      <c r="I315" s="65">
        <v>0</v>
      </c>
      <c r="J315" s="65">
        <v>0</v>
      </c>
      <c r="K315" s="65" t="s">
        <v>26</v>
      </c>
      <c r="L315" s="65">
        <v>0</v>
      </c>
      <c r="M315" s="65" t="s">
        <v>1987</v>
      </c>
      <c r="N315" s="68" t="s">
        <v>26</v>
      </c>
      <c r="O315" s="69" t="s">
        <v>1667</v>
      </c>
      <c r="P315" s="67" t="s">
        <v>30</v>
      </c>
      <c r="Q315" s="68" t="s">
        <v>43</v>
      </c>
      <c r="R315" s="70">
        <v>1643</v>
      </c>
      <c r="S315" s="65">
        <v>392</v>
      </c>
      <c r="T315" s="65">
        <v>19.2</v>
      </c>
      <c r="U315" s="65">
        <v>10.9</v>
      </c>
      <c r="V315" s="65">
        <v>43.2</v>
      </c>
      <c r="W315" s="65">
        <v>5.3</v>
      </c>
      <c r="X315" s="65">
        <v>3.3</v>
      </c>
      <c r="Y315" s="65">
        <v>9.9</v>
      </c>
      <c r="Z315" s="68">
        <v>1</v>
      </c>
    </row>
    <row r="316" spans="1:26" ht="55.2">
      <c r="A316" s="63">
        <v>845897</v>
      </c>
      <c r="B316" s="64" t="s">
        <v>697</v>
      </c>
      <c r="C316" s="64" t="s">
        <v>317</v>
      </c>
      <c r="D316" s="64" t="s">
        <v>318</v>
      </c>
      <c r="E316" s="64" t="s">
        <v>963</v>
      </c>
      <c r="F316" s="65">
        <v>360</v>
      </c>
      <c r="G316" s="66" t="s">
        <v>962</v>
      </c>
      <c r="H316" s="67" t="s">
        <v>26</v>
      </c>
      <c r="I316" s="65" t="s">
        <v>26</v>
      </c>
      <c r="J316" s="65">
        <v>0</v>
      </c>
      <c r="K316" s="65">
        <v>0</v>
      </c>
      <c r="L316" s="65">
        <v>0</v>
      </c>
      <c r="M316" s="65" t="s">
        <v>1987</v>
      </c>
      <c r="N316" s="68" t="s">
        <v>26</v>
      </c>
      <c r="O316" s="69" t="s">
        <v>698</v>
      </c>
      <c r="P316" s="67" t="e">
        <v>#REF!</v>
      </c>
      <c r="Q316" s="68" t="s">
        <v>43</v>
      </c>
      <c r="R316" s="70">
        <v>1040</v>
      </c>
      <c r="S316" s="65">
        <v>248</v>
      </c>
      <c r="T316" s="65">
        <v>1</v>
      </c>
      <c r="U316" s="65">
        <v>0.1</v>
      </c>
      <c r="V316" s="65">
        <v>47.6</v>
      </c>
      <c r="W316" s="65">
        <v>0.3</v>
      </c>
      <c r="X316" s="65">
        <v>4</v>
      </c>
      <c r="Y316" s="65">
        <v>10.3</v>
      </c>
      <c r="Z316" s="68">
        <v>1.5</v>
      </c>
    </row>
    <row r="317" spans="1:26" ht="69">
      <c r="A317" s="63">
        <v>845913</v>
      </c>
      <c r="B317" s="64" t="s">
        <v>699</v>
      </c>
      <c r="C317" s="64" t="s">
        <v>317</v>
      </c>
      <c r="D317" s="64" t="s">
        <v>318</v>
      </c>
      <c r="E317" s="64" t="s">
        <v>1388</v>
      </c>
      <c r="F317" s="65">
        <v>360</v>
      </c>
      <c r="G317" s="66" t="s">
        <v>1389</v>
      </c>
      <c r="H317" s="67" t="s">
        <v>26</v>
      </c>
      <c r="I317" s="65" t="s">
        <v>26</v>
      </c>
      <c r="J317" s="65">
        <v>0</v>
      </c>
      <c r="K317" s="65">
        <v>0</v>
      </c>
      <c r="L317" s="65">
        <v>0</v>
      </c>
      <c r="M317" s="65" t="s">
        <v>1987</v>
      </c>
      <c r="N317" s="68" t="s">
        <v>26</v>
      </c>
      <c r="O317" s="69" t="s">
        <v>700</v>
      </c>
      <c r="P317" s="67" t="e">
        <v>#REF!</v>
      </c>
      <c r="Q317" s="68" t="s">
        <v>43</v>
      </c>
      <c r="R317" s="70">
        <v>1090</v>
      </c>
      <c r="S317" s="65">
        <v>261</v>
      </c>
      <c r="T317" s="65">
        <v>1</v>
      </c>
      <c r="U317" s="65">
        <v>0</v>
      </c>
      <c r="V317" s="65">
        <v>51</v>
      </c>
      <c r="W317" s="65">
        <v>0.6</v>
      </c>
      <c r="X317" s="65">
        <v>2.5</v>
      </c>
      <c r="Y317" s="65">
        <v>11</v>
      </c>
      <c r="Z317" s="68">
        <v>1.4</v>
      </c>
    </row>
    <row r="318" spans="1:26" ht="110.4">
      <c r="A318" s="63">
        <v>846198</v>
      </c>
      <c r="B318" s="64" t="s">
        <v>212</v>
      </c>
      <c r="C318" s="64" t="s">
        <v>701</v>
      </c>
      <c r="D318" s="64" t="s">
        <v>702</v>
      </c>
      <c r="E318" s="64" t="s">
        <v>703</v>
      </c>
      <c r="F318" s="65">
        <v>88</v>
      </c>
      <c r="G318" s="66" t="s">
        <v>964</v>
      </c>
      <c r="H318" s="67" t="s">
        <v>26</v>
      </c>
      <c r="I318" s="65" t="s">
        <v>26</v>
      </c>
      <c r="J318" s="65">
        <v>0</v>
      </c>
      <c r="K318" s="65">
        <v>0</v>
      </c>
      <c r="L318" s="65">
        <v>0</v>
      </c>
      <c r="M318" s="65" t="s">
        <v>1987</v>
      </c>
      <c r="N318" s="68" t="s">
        <v>26</v>
      </c>
      <c r="O318" s="69" t="s">
        <v>329</v>
      </c>
      <c r="P318" s="67" t="s">
        <v>30</v>
      </c>
      <c r="Q318" s="68" t="s">
        <v>43</v>
      </c>
      <c r="R318" s="70">
        <v>1235</v>
      </c>
      <c r="S318" s="65">
        <v>293</v>
      </c>
      <c r="T318" s="65">
        <v>7</v>
      </c>
      <c r="U318" s="65">
        <v>1</v>
      </c>
      <c r="V318" s="65">
        <v>44</v>
      </c>
      <c r="W318" s="65">
        <v>1.4</v>
      </c>
      <c r="X318" s="65">
        <v>5.5</v>
      </c>
      <c r="Y318" s="65">
        <v>10.5</v>
      </c>
      <c r="Z318" s="68">
        <v>1.4</v>
      </c>
    </row>
    <row r="319" spans="1:26" ht="124.2">
      <c r="A319" s="63">
        <v>847036</v>
      </c>
      <c r="B319" s="64" t="s">
        <v>704</v>
      </c>
      <c r="C319" s="64" t="s">
        <v>705</v>
      </c>
      <c r="D319" s="64" t="s">
        <v>706</v>
      </c>
      <c r="E319" s="64" t="s">
        <v>1566</v>
      </c>
      <c r="F319" s="65">
        <v>88</v>
      </c>
      <c r="G319" s="66" t="s">
        <v>1567</v>
      </c>
      <c r="H319" s="67">
        <v>0</v>
      </c>
      <c r="I319" s="65">
        <v>0</v>
      </c>
      <c r="J319" s="65">
        <v>0</v>
      </c>
      <c r="K319" s="65">
        <v>0</v>
      </c>
      <c r="L319" s="65">
        <v>0</v>
      </c>
      <c r="M319" s="65" t="s">
        <v>1987</v>
      </c>
      <c r="N319" s="68" t="s">
        <v>26</v>
      </c>
      <c r="O319" s="69" t="s">
        <v>273</v>
      </c>
      <c r="P319" s="67" t="s">
        <v>30</v>
      </c>
      <c r="Q319" s="68" t="s">
        <v>43</v>
      </c>
      <c r="R319" s="70">
        <v>1130</v>
      </c>
      <c r="S319" s="65">
        <v>267</v>
      </c>
      <c r="T319" s="65">
        <v>1.5</v>
      </c>
      <c r="U319" s="65">
        <v>0.5</v>
      </c>
      <c r="V319" s="65">
        <v>52</v>
      </c>
      <c r="W319" s="65">
        <v>0.7</v>
      </c>
      <c r="X319" s="65">
        <v>2.8</v>
      </c>
      <c r="Y319" s="65">
        <v>9.9</v>
      </c>
      <c r="Z319" s="68">
        <v>1.3</v>
      </c>
    </row>
    <row r="320" spans="1:26" ht="124.2">
      <c r="A320" s="63">
        <v>847042</v>
      </c>
      <c r="B320" s="64" t="s">
        <v>707</v>
      </c>
      <c r="C320" s="64" t="s">
        <v>705</v>
      </c>
      <c r="D320" s="64" t="s">
        <v>706</v>
      </c>
      <c r="E320" s="64" t="s">
        <v>1635</v>
      </c>
      <c r="F320" s="65">
        <v>88</v>
      </c>
      <c r="G320" s="66" t="s">
        <v>1636</v>
      </c>
      <c r="H320" s="67">
        <v>0</v>
      </c>
      <c r="I320" s="65">
        <v>0</v>
      </c>
      <c r="J320" s="65">
        <v>0</v>
      </c>
      <c r="K320" s="65">
        <v>0</v>
      </c>
      <c r="L320" s="65">
        <v>0</v>
      </c>
      <c r="M320" s="65" t="s">
        <v>1987</v>
      </c>
      <c r="N320" s="68" t="s">
        <v>26</v>
      </c>
      <c r="O320" s="69" t="s">
        <v>273</v>
      </c>
      <c r="P320" s="67" t="s">
        <v>30</v>
      </c>
      <c r="Q320" s="68" t="s">
        <v>43</v>
      </c>
      <c r="R320" s="70">
        <v>1038</v>
      </c>
      <c r="S320" s="65">
        <v>245</v>
      </c>
      <c r="T320" s="65">
        <v>1.3</v>
      </c>
      <c r="U320" s="65">
        <v>0.3</v>
      </c>
      <c r="V320" s="65">
        <v>48</v>
      </c>
      <c r="W320" s="65">
        <v>0.6</v>
      </c>
      <c r="X320" s="65">
        <v>2.8</v>
      </c>
      <c r="Y320" s="65">
        <v>9.1</v>
      </c>
      <c r="Z320" s="68">
        <v>1.2</v>
      </c>
    </row>
    <row r="321" spans="1:26" ht="151.80000000000001">
      <c r="A321" s="71">
        <v>847156</v>
      </c>
      <c r="B321" s="64" t="s">
        <v>708</v>
      </c>
      <c r="C321" s="64" t="s">
        <v>965</v>
      </c>
      <c r="D321" s="64" t="s">
        <v>989</v>
      </c>
      <c r="E321" s="64" t="s">
        <v>967</v>
      </c>
      <c r="F321" s="65">
        <v>84</v>
      </c>
      <c r="G321" s="66" t="s">
        <v>966</v>
      </c>
      <c r="H321" s="67">
        <v>0</v>
      </c>
      <c r="I321" s="65">
        <v>0</v>
      </c>
      <c r="J321" s="65">
        <v>0</v>
      </c>
      <c r="K321" s="65" t="s">
        <v>26</v>
      </c>
      <c r="L321" s="65">
        <v>0</v>
      </c>
      <c r="M321" s="65" t="s">
        <v>1987</v>
      </c>
      <c r="N321" s="68" t="s">
        <v>26</v>
      </c>
      <c r="O321" s="69" t="s">
        <v>90</v>
      </c>
      <c r="P321" s="67" t="s">
        <v>30</v>
      </c>
      <c r="Q321" s="68" t="s">
        <v>43</v>
      </c>
      <c r="R321" s="70">
        <v>1769</v>
      </c>
      <c r="S321" s="65">
        <v>424</v>
      </c>
      <c r="T321" s="65">
        <v>23.5</v>
      </c>
      <c r="U321" s="65">
        <v>10.6</v>
      </c>
      <c r="V321" s="65">
        <v>40.799999999999997</v>
      </c>
      <c r="W321" s="65">
        <v>11.7</v>
      </c>
      <c r="X321" s="65">
        <v>3.7</v>
      </c>
      <c r="Y321" s="65">
        <v>10.5</v>
      </c>
      <c r="Z321" s="68">
        <v>0.8</v>
      </c>
    </row>
    <row r="322" spans="1:26" ht="82.8">
      <c r="A322" s="63">
        <v>847509</v>
      </c>
      <c r="B322" s="64" t="s">
        <v>850</v>
      </c>
      <c r="C322" s="64" t="s">
        <v>824</v>
      </c>
      <c r="D322" s="64" t="s">
        <v>825</v>
      </c>
      <c r="E322" s="64" t="s">
        <v>1668</v>
      </c>
      <c r="F322" s="65">
        <v>68</v>
      </c>
      <c r="G322" s="66" t="s">
        <v>1669</v>
      </c>
      <c r="H322" s="67">
        <v>0</v>
      </c>
      <c r="I322" s="65">
        <v>0</v>
      </c>
      <c r="J322" s="65">
        <v>0</v>
      </c>
      <c r="K322" s="65" t="s">
        <v>26</v>
      </c>
      <c r="L322" s="65">
        <v>0</v>
      </c>
      <c r="M322" s="65" t="s">
        <v>1987</v>
      </c>
      <c r="N322" s="68" t="s">
        <v>26</v>
      </c>
      <c r="O322" s="69" t="s">
        <v>138</v>
      </c>
      <c r="P322" s="67" t="s">
        <v>30</v>
      </c>
      <c r="Q322" s="68" t="s">
        <v>43</v>
      </c>
      <c r="R322" s="70">
        <v>1752</v>
      </c>
      <c r="S322" s="65">
        <v>419</v>
      </c>
      <c r="T322" s="65">
        <v>23</v>
      </c>
      <c r="U322" s="65">
        <v>15.1</v>
      </c>
      <c r="V322" s="65">
        <v>44.8</v>
      </c>
      <c r="W322" s="65">
        <v>5</v>
      </c>
      <c r="X322" s="65">
        <v>2.4</v>
      </c>
      <c r="Y322" s="65">
        <v>7.1</v>
      </c>
      <c r="Z322" s="68">
        <v>1.47</v>
      </c>
    </row>
    <row r="323" spans="1:26" ht="193.2">
      <c r="A323" s="63">
        <v>847512</v>
      </c>
      <c r="B323" s="64" t="s">
        <v>774</v>
      </c>
      <c r="C323" s="64" t="s">
        <v>775</v>
      </c>
      <c r="D323" s="64" t="s">
        <v>776</v>
      </c>
      <c r="E323" s="64" t="s">
        <v>2296</v>
      </c>
      <c r="F323" s="65">
        <v>68</v>
      </c>
      <c r="G323" s="66" t="s">
        <v>2297</v>
      </c>
      <c r="H323" s="67">
        <v>0</v>
      </c>
      <c r="I323" s="65">
        <v>0</v>
      </c>
      <c r="J323" s="65">
        <v>0</v>
      </c>
      <c r="K323" s="65" t="s">
        <v>26</v>
      </c>
      <c r="L323" s="65">
        <v>0</v>
      </c>
      <c r="M323" s="65" t="s">
        <v>1983</v>
      </c>
      <c r="N323" s="68" t="s">
        <v>26</v>
      </c>
      <c r="O323" s="69" t="s">
        <v>777</v>
      </c>
      <c r="P323" s="67" t="s">
        <v>30</v>
      </c>
      <c r="Q323" s="68" t="s">
        <v>1846</v>
      </c>
      <c r="R323" s="70">
        <v>1522</v>
      </c>
      <c r="S323" s="65">
        <v>363</v>
      </c>
      <c r="T323" s="65">
        <v>16</v>
      </c>
      <c r="U323" s="65">
        <v>8.6999999999999993</v>
      </c>
      <c r="V323" s="65">
        <v>48</v>
      </c>
      <c r="W323" s="65">
        <v>20</v>
      </c>
      <c r="X323" s="65">
        <v>2.1</v>
      </c>
      <c r="Y323" s="65">
        <v>5.2</v>
      </c>
      <c r="Z323" s="68">
        <v>0.77</v>
      </c>
    </row>
    <row r="324" spans="1:26" ht="82.8">
      <c r="A324" s="63">
        <v>847727</v>
      </c>
      <c r="B324" s="64" t="s">
        <v>319</v>
      </c>
      <c r="C324" s="64" t="s">
        <v>204</v>
      </c>
      <c r="D324" s="64" t="s">
        <v>205</v>
      </c>
      <c r="E324" s="64" t="s">
        <v>1858</v>
      </c>
      <c r="F324" s="65">
        <v>80</v>
      </c>
      <c r="G324" s="66" t="s">
        <v>1859</v>
      </c>
      <c r="H324" s="67">
        <v>0</v>
      </c>
      <c r="I324" s="65">
        <v>0</v>
      </c>
      <c r="J324" s="65">
        <v>0</v>
      </c>
      <c r="K324" s="65">
        <v>0</v>
      </c>
      <c r="L324" s="65">
        <v>0</v>
      </c>
      <c r="M324" s="65" t="s">
        <v>1987</v>
      </c>
      <c r="N324" s="68" t="s">
        <v>26</v>
      </c>
      <c r="O324" s="69" t="s">
        <v>7</v>
      </c>
      <c r="P324" s="67" t="s">
        <v>30</v>
      </c>
      <c r="Q324" s="68" t="s">
        <v>43</v>
      </c>
      <c r="R324" s="70">
        <v>1107</v>
      </c>
      <c r="S324" s="65">
        <v>265</v>
      </c>
      <c r="T324" s="65">
        <v>0.9</v>
      </c>
      <c r="U324" s="65">
        <v>0.1</v>
      </c>
      <c r="V324" s="65">
        <v>53.8</v>
      </c>
      <c r="W324" s="65">
        <v>0.8</v>
      </c>
      <c r="X324" s="65">
        <v>2.7</v>
      </c>
      <c r="Y324" s="65">
        <v>8.1999999999999993</v>
      </c>
      <c r="Z324" s="68">
        <v>1.07</v>
      </c>
    </row>
    <row r="325" spans="1:26" ht="138">
      <c r="A325" s="63">
        <v>848130</v>
      </c>
      <c r="B325" s="64" t="s">
        <v>1085</v>
      </c>
      <c r="C325" s="64" t="s">
        <v>1086</v>
      </c>
      <c r="D325" s="64" t="s">
        <v>1087</v>
      </c>
      <c r="E325" s="64" t="s">
        <v>1637</v>
      </c>
      <c r="F325" s="65">
        <v>70</v>
      </c>
      <c r="G325" s="66" t="s">
        <v>1638</v>
      </c>
      <c r="H325" s="67">
        <v>0</v>
      </c>
      <c r="I325" s="65">
        <v>0</v>
      </c>
      <c r="J325" s="65">
        <v>0</v>
      </c>
      <c r="K325" s="65" t="s">
        <v>26</v>
      </c>
      <c r="L325" s="65">
        <v>0</v>
      </c>
      <c r="M325" s="65" t="s">
        <v>1987</v>
      </c>
      <c r="N325" s="68" t="s">
        <v>26</v>
      </c>
      <c r="O325" s="69" t="s">
        <v>1639</v>
      </c>
      <c r="P325" s="67" t="s">
        <v>30</v>
      </c>
      <c r="Q325" s="68" t="s">
        <v>43</v>
      </c>
      <c r="R325" s="70">
        <v>1641</v>
      </c>
      <c r="S325" s="65">
        <v>392</v>
      </c>
      <c r="T325" s="65">
        <v>19.600000000000001</v>
      </c>
      <c r="U325" s="65">
        <v>10.8</v>
      </c>
      <c r="V325" s="65">
        <v>42.3</v>
      </c>
      <c r="W325" s="65">
        <v>4.7</v>
      </c>
      <c r="X325" s="65">
        <v>3.3</v>
      </c>
      <c r="Y325" s="65">
        <v>10</v>
      </c>
      <c r="Z325" s="68">
        <v>1.06</v>
      </c>
    </row>
    <row r="326" spans="1:26" ht="55.2">
      <c r="A326" s="63">
        <v>848155</v>
      </c>
      <c r="B326" s="64" t="s">
        <v>681</v>
      </c>
      <c r="C326" s="64" t="s">
        <v>204</v>
      </c>
      <c r="D326" s="64" t="s">
        <v>205</v>
      </c>
      <c r="E326" s="64" t="s">
        <v>2247</v>
      </c>
      <c r="F326" s="65">
        <v>65</v>
      </c>
      <c r="G326" s="66" t="s">
        <v>1209</v>
      </c>
      <c r="H326" s="67">
        <v>0</v>
      </c>
      <c r="I326" s="65">
        <v>0</v>
      </c>
      <c r="J326" s="65">
        <v>0</v>
      </c>
      <c r="K326" s="65">
        <v>0</v>
      </c>
      <c r="L326" s="65">
        <v>0</v>
      </c>
      <c r="M326" s="65" t="s">
        <v>1987</v>
      </c>
      <c r="N326" s="68" t="s">
        <v>26</v>
      </c>
      <c r="O326" s="69" t="s">
        <v>695</v>
      </c>
      <c r="P326" s="67" t="s">
        <v>30</v>
      </c>
      <c r="Q326" s="68" t="s">
        <v>43</v>
      </c>
      <c r="R326" s="70">
        <v>1160</v>
      </c>
      <c r="S326" s="65">
        <v>273</v>
      </c>
      <c r="T326" s="65">
        <v>0.9</v>
      </c>
      <c r="U326" s="65">
        <v>0.1</v>
      </c>
      <c r="V326" s="65">
        <v>55.1</v>
      </c>
      <c r="W326" s="65">
        <v>0.7</v>
      </c>
      <c r="X326" s="65">
        <v>3.2</v>
      </c>
      <c r="Y326" s="65">
        <v>9.8000000000000007</v>
      </c>
      <c r="Z326" s="68">
        <v>1.55</v>
      </c>
    </row>
    <row r="327" spans="1:26" ht="69">
      <c r="A327" s="63">
        <v>848460</v>
      </c>
      <c r="B327" s="64" t="s">
        <v>203</v>
      </c>
      <c r="C327" s="64" t="s">
        <v>207</v>
      </c>
      <c r="D327" s="64" t="s">
        <v>208</v>
      </c>
      <c r="E327" s="64" t="s">
        <v>1670</v>
      </c>
      <c r="F327" s="65">
        <v>129</v>
      </c>
      <c r="G327" s="66" t="s">
        <v>1671</v>
      </c>
      <c r="H327" s="67">
        <v>0</v>
      </c>
      <c r="I327" s="65">
        <v>0</v>
      </c>
      <c r="J327" s="65">
        <v>0</v>
      </c>
      <c r="K327" s="65">
        <v>0</v>
      </c>
      <c r="L327" s="65">
        <v>0</v>
      </c>
      <c r="M327" s="65" t="s">
        <v>1987</v>
      </c>
      <c r="N327" s="68" t="s">
        <v>26</v>
      </c>
      <c r="O327" s="69" t="s">
        <v>695</v>
      </c>
      <c r="P327" s="67" t="s">
        <v>30</v>
      </c>
      <c r="Q327" s="68" t="s">
        <v>43</v>
      </c>
      <c r="R327" s="70">
        <v>995</v>
      </c>
      <c r="S327" s="65">
        <v>235</v>
      </c>
      <c r="T327" s="65">
        <v>0.7</v>
      </c>
      <c r="U327" s="65">
        <v>0.1</v>
      </c>
      <c r="V327" s="65">
        <v>47.3</v>
      </c>
      <c r="W327" s="65">
        <v>0.5</v>
      </c>
      <c r="X327" s="65">
        <v>2.7</v>
      </c>
      <c r="Y327" s="65">
        <v>8.3000000000000007</v>
      </c>
      <c r="Z327" s="68">
        <v>1.27</v>
      </c>
    </row>
    <row r="328" spans="1:26" ht="138">
      <c r="A328" s="63">
        <v>848473</v>
      </c>
      <c r="B328" s="64" t="s">
        <v>858</v>
      </c>
      <c r="C328" s="64" t="s">
        <v>859</v>
      </c>
      <c r="D328" s="64" t="s">
        <v>860</v>
      </c>
      <c r="E328" s="64" t="s">
        <v>1311</v>
      </c>
      <c r="F328" s="65">
        <v>290</v>
      </c>
      <c r="G328" s="66" t="s">
        <v>1312</v>
      </c>
      <c r="H328" s="67">
        <v>0</v>
      </c>
      <c r="I328" s="65">
        <v>0</v>
      </c>
      <c r="J328" s="65">
        <v>0</v>
      </c>
      <c r="K328" s="65">
        <v>0</v>
      </c>
      <c r="L328" s="65">
        <v>0</v>
      </c>
      <c r="M328" s="65" t="s">
        <v>1983</v>
      </c>
      <c r="N328" s="68">
        <v>0</v>
      </c>
      <c r="O328" s="69" t="s">
        <v>92</v>
      </c>
      <c r="P328" s="67" t="s">
        <v>1534</v>
      </c>
      <c r="Q328" s="68" t="s">
        <v>1798</v>
      </c>
      <c r="R328" s="70">
        <v>1134</v>
      </c>
      <c r="S328" s="65">
        <v>271</v>
      </c>
      <c r="T328" s="65">
        <v>3.8</v>
      </c>
      <c r="U328" s="65">
        <v>1.4</v>
      </c>
      <c r="V328" s="65">
        <v>49</v>
      </c>
      <c r="W328" s="65">
        <v>1.7</v>
      </c>
      <c r="X328" s="65">
        <v>2.7</v>
      </c>
      <c r="Y328" s="65">
        <v>9.4</v>
      </c>
      <c r="Z328" s="68">
        <v>1.6</v>
      </c>
    </row>
    <row r="329" spans="1:26" ht="193.2">
      <c r="A329" s="63">
        <v>848491</v>
      </c>
      <c r="B329" s="64" t="s">
        <v>710</v>
      </c>
      <c r="C329" s="64" t="s">
        <v>1672</v>
      </c>
      <c r="D329" s="64" t="s">
        <v>1673</v>
      </c>
      <c r="E329" s="64" t="s">
        <v>1674</v>
      </c>
      <c r="F329" s="65">
        <v>96</v>
      </c>
      <c r="G329" s="66" t="s">
        <v>1675</v>
      </c>
      <c r="H329" s="67">
        <v>0</v>
      </c>
      <c r="I329" s="65">
        <v>0</v>
      </c>
      <c r="J329" s="65">
        <v>0</v>
      </c>
      <c r="K329" s="65">
        <v>0</v>
      </c>
      <c r="L329" s="65">
        <v>0</v>
      </c>
      <c r="M329" s="65" t="s">
        <v>1983</v>
      </c>
      <c r="N329" s="68">
        <v>0</v>
      </c>
      <c r="O329" s="69" t="s">
        <v>1676</v>
      </c>
      <c r="P329" s="67" t="s">
        <v>1547</v>
      </c>
      <c r="Q329" s="68" t="s">
        <v>1815</v>
      </c>
      <c r="R329" s="70">
        <v>1506</v>
      </c>
      <c r="S329" s="65">
        <v>360</v>
      </c>
      <c r="T329" s="65">
        <v>17.600000000000001</v>
      </c>
      <c r="U329" s="65">
        <v>8.4</v>
      </c>
      <c r="V329" s="65">
        <v>45</v>
      </c>
      <c r="W329" s="65">
        <v>16.600000000000001</v>
      </c>
      <c r="X329" s="65">
        <v>0</v>
      </c>
      <c r="Y329" s="65">
        <v>4.0999999999999996</v>
      </c>
      <c r="Z329" s="68">
        <v>0.85</v>
      </c>
    </row>
    <row r="330" spans="1:26" ht="110.4">
      <c r="A330" s="63">
        <v>848505</v>
      </c>
      <c r="B330" s="64" t="s">
        <v>711</v>
      </c>
      <c r="C330" s="64" t="s">
        <v>140</v>
      </c>
      <c r="D330" s="64" t="s">
        <v>712</v>
      </c>
      <c r="E330" s="64" t="s">
        <v>1860</v>
      </c>
      <c r="F330" s="65">
        <v>300</v>
      </c>
      <c r="G330" s="66" t="s">
        <v>1861</v>
      </c>
      <c r="H330" s="67" t="s">
        <v>26</v>
      </c>
      <c r="I330" s="65" t="s">
        <v>26</v>
      </c>
      <c r="J330" s="65">
        <v>0</v>
      </c>
      <c r="K330" s="65">
        <v>0</v>
      </c>
      <c r="L330" s="65">
        <v>0</v>
      </c>
      <c r="M330" s="65" t="s">
        <v>1987</v>
      </c>
      <c r="N330" s="68" t="s">
        <v>26</v>
      </c>
      <c r="O330" s="69" t="s">
        <v>92</v>
      </c>
      <c r="P330" s="67" t="s">
        <v>30</v>
      </c>
      <c r="Q330" s="68" t="s">
        <v>43</v>
      </c>
      <c r="R330" s="70">
        <v>1196</v>
      </c>
      <c r="S330" s="65">
        <v>284</v>
      </c>
      <c r="T330" s="65">
        <v>6.3</v>
      </c>
      <c r="U330" s="65">
        <v>0.6</v>
      </c>
      <c r="V330" s="65">
        <v>46</v>
      </c>
      <c r="W330" s="65">
        <v>3.2</v>
      </c>
      <c r="X330" s="65">
        <v>5.2</v>
      </c>
      <c r="Y330" s="65">
        <v>8.1999999999999993</v>
      </c>
      <c r="Z330" s="68">
        <v>1.7</v>
      </c>
    </row>
    <row r="331" spans="1:26" ht="69">
      <c r="A331" s="63">
        <v>848510</v>
      </c>
      <c r="B331" s="64" t="s">
        <v>473</v>
      </c>
      <c r="C331" s="64" t="s">
        <v>778</v>
      </c>
      <c r="D331" s="64" t="s">
        <v>779</v>
      </c>
      <c r="E331" s="64" t="s">
        <v>780</v>
      </c>
      <c r="F331" s="65">
        <v>75</v>
      </c>
      <c r="G331" s="66" t="s">
        <v>968</v>
      </c>
      <c r="H331" s="67">
        <v>0</v>
      </c>
      <c r="I331" s="65">
        <v>0</v>
      </c>
      <c r="J331" s="65">
        <v>0</v>
      </c>
      <c r="K331" s="65" t="s">
        <v>26</v>
      </c>
      <c r="L331" s="65">
        <v>0</v>
      </c>
      <c r="M331" s="65" t="s">
        <v>1987</v>
      </c>
      <c r="N331" s="68" t="s">
        <v>26</v>
      </c>
      <c r="O331" s="69" t="s">
        <v>37</v>
      </c>
      <c r="P331" s="67" t="s">
        <v>30</v>
      </c>
      <c r="Q331" s="68" t="s">
        <v>43</v>
      </c>
      <c r="R331" s="70">
        <v>1361</v>
      </c>
      <c r="S331" s="65">
        <v>323</v>
      </c>
      <c r="T331" s="65">
        <v>8.8000000000000007</v>
      </c>
      <c r="U331" s="65">
        <v>4.3</v>
      </c>
      <c r="V331" s="65">
        <v>47</v>
      </c>
      <c r="W331" s="65">
        <v>1.7</v>
      </c>
      <c r="X331" s="65" t="s">
        <v>61</v>
      </c>
      <c r="Y331" s="65">
        <v>12.6</v>
      </c>
      <c r="Z331" s="68">
        <v>1.6</v>
      </c>
    </row>
    <row r="332" spans="1:26" ht="69">
      <c r="A332" s="63">
        <v>848574</v>
      </c>
      <c r="B332" s="64" t="s">
        <v>203</v>
      </c>
      <c r="C332" s="64" t="s">
        <v>207</v>
      </c>
      <c r="D332" s="64" t="s">
        <v>208</v>
      </c>
      <c r="E332" s="64" t="s">
        <v>1677</v>
      </c>
      <c r="F332" s="65">
        <v>80</v>
      </c>
      <c r="G332" s="66" t="s">
        <v>1678</v>
      </c>
      <c r="H332" s="67">
        <v>0</v>
      </c>
      <c r="I332" s="65">
        <v>0</v>
      </c>
      <c r="J332" s="65">
        <v>0</v>
      </c>
      <c r="K332" s="65">
        <v>0</v>
      </c>
      <c r="L332" s="65">
        <v>0</v>
      </c>
      <c r="M332" s="65" t="s">
        <v>1987</v>
      </c>
      <c r="N332" s="68" t="s">
        <v>26</v>
      </c>
      <c r="O332" s="69" t="s">
        <v>695</v>
      </c>
      <c r="P332" s="67" t="s">
        <v>30</v>
      </c>
      <c r="Q332" s="68" t="s">
        <v>43</v>
      </c>
      <c r="R332" s="70">
        <v>1160</v>
      </c>
      <c r="S332" s="65">
        <v>274</v>
      </c>
      <c r="T332" s="65">
        <v>0.9</v>
      </c>
      <c r="U332" s="65">
        <v>0.2</v>
      </c>
      <c r="V332" s="65">
        <v>55.4</v>
      </c>
      <c r="W332" s="65">
        <v>1.2</v>
      </c>
      <c r="X332" s="65">
        <v>3.5</v>
      </c>
      <c r="Y332" s="65">
        <v>9.1</v>
      </c>
      <c r="Z332" s="68">
        <v>1.74</v>
      </c>
    </row>
    <row r="333" spans="1:26" ht="69">
      <c r="A333" s="63">
        <v>848585</v>
      </c>
      <c r="B333" s="64" t="s">
        <v>203</v>
      </c>
      <c r="C333" s="64" t="s">
        <v>713</v>
      </c>
      <c r="D333" s="64" t="s">
        <v>714</v>
      </c>
      <c r="E333" s="64" t="s">
        <v>1679</v>
      </c>
      <c r="F333" s="65">
        <v>418</v>
      </c>
      <c r="G333" s="66" t="s">
        <v>1680</v>
      </c>
      <c r="H333" s="67">
        <v>0</v>
      </c>
      <c r="I333" s="65">
        <v>0</v>
      </c>
      <c r="J333" s="65">
        <v>0</v>
      </c>
      <c r="K333" s="65">
        <v>0</v>
      </c>
      <c r="L333" s="65">
        <v>0</v>
      </c>
      <c r="M333" s="65" t="s">
        <v>1987</v>
      </c>
      <c r="N333" s="68" t="s">
        <v>26</v>
      </c>
      <c r="O333" s="69" t="s">
        <v>695</v>
      </c>
      <c r="P333" s="67" t="s">
        <v>30</v>
      </c>
      <c r="Q333" s="68" t="s">
        <v>43</v>
      </c>
      <c r="R333" s="70">
        <v>1005</v>
      </c>
      <c r="S333" s="65">
        <v>237</v>
      </c>
      <c r="T333" s="65">
        <v>0.8</v>
      </c>
      <c r="U333" s="65">
        <v>0.1</v>
      </c>
      <c r="V333" s="65">
        <v>47.8</v>
      </c>
      <c r="W333" s="65">
        <v>0.5</v>
      </c>
      <c r="X333" s="65">
        <v>2.7</v>
      </c>
      <c r="Y333" s="65">
        <v>8.4</v>
      </c>
      <c r="Z333" s="68">
        <v>1.28</v>
      </c>
    </row>
    <row r="334" spans="1:26" ht="124.2">
      <c r="A334" s="63">
        <v>848711</v>
      </c>
      <c r="B334" s="64" t="s">
        <v>969</v>
      </c>
      <c r="C334" s="64" t="s">
        <v>970</v>
      </c>
      <c r="D334" s="64" t="s">
        <v>990</v>
      </c>
      <c r="E334" s="64" t="s">
        <v>972</v>
      </c>
      <c r="F334" s="65">
        <v>65</v>
      </c>
      <c r="G334" s="66" t="s">
        <v>971</v>
      </c>
      <c r="H334" s="67">
        <v>0</v>
      </c>
      <c r="I334" s="65">
        <v>0</v>
      </c>
      <c r="J334" s="65">
        <v>0</v>
      </c>
      <c r="K334" s="65" t="s">
        <v>26</v>
      </c>
      <c r="L334" s="65">
        <v>0</v>
      </c>
      <c r="M334" s="65" t="s">
        <v>1983</v>
      </c>
      <c r="N334" s="68" t="s">
        <v>26</v>
      </c>
      <c r="O334" s="69" t="s">
        <v>48</v>
      </c>
      <c r="P334" s="67" t="s">
        <v>30</v>
      </c>
      <c r="Q334" s="68" t="s">
        <v>43</v>
      </c>
      <c r="R334" s="70">
        <v>1620</v>
      </c>
      <c r="S334" s="65">
        <v>387</v>
      </c>
      <c r="T334" s="65">
        <v>17.899999999999999</v>
      </c>
      <c r="U334" s="65">
        <v>7.3</v>
      </c>
      <c r="V334" s="65">
        <v>47.8</v>
      </c>
      <c r="W334" s="65">
        <v>15.7</v>
      </c>
      <c r="X334" s="65">
        <v>2.2000000000000002</v>
      </c>
      <c r="Y334" s="65">
        <v>7.6</v>
      </c>
      <c r="Z334" s="68">
        <v>0.75</v>
      </c>
    </row>
    <row r="335" spans="1:26" ht="193.2">
      <c r="A335" s="63">
        <v>850540</v>
      </c>
      <c r="B335" s="64" t="s">
        <v>225</v>
      </c>
      <c r="C335" s="64" t="s">
        <v>1007</v>
      </c>
      <c r="D335" s="64" t="s">
        <v>226</v>
      </c>
      <c r="E335" s="64" t="s">
        <v>1008</v>
      </c>
      <c r="F335" s="65">
        <v>130</v>
      </c>
      <c r="G335" s="66" t="s">
        <v>1640</v>
      </c>
      <c r="H335" s="67">
        <v>0</v>
      </c>
      <c r="I335" s="65">
        <v>0</v>
      </c>
      <c r="J335" s="65">
        <v>0</v>
      </c>
      <c r="K335" s="65" t="s">
        <v>26</v>
      </c>
      <c r="L335" s="65">
        <v>0</v>
      </c>
      <c r="M335" s="65" t="s">
        <v>1983</v>
      </c>
      <c r="N335" s="68">
        <v>0</v>
      </c>
      <c r="O335" s="69" t="s">
        <v>574</v>
      </c>
      <c r="P335" s="67" t="s">
        <v>1516</v>
      </c>
      <c r="Q335" s="68" t="s">
        <v>1809</v>
      </c>
      <c r="R335" s="70">
        <v>1430</v>
      </c>
      <c r="S335" s="65">
        <v>342</v>
      </c>
      <c r="T335" s="65">
        <v>18</v>
      </c>
      <c r="U335" s="65">
        <v>7.8</v>
      </c>
      <c r="V335" s="65">
        <v>36</v>
      </c>
      <c r="W335" s="65">
        <v>4.3</v>
      </c>
      <c r="X335" s="65">
        <v>0</v>
      </c>
      <c r="Y335" s="65">
        <v>7.2</v>
      </c>
      <c r="Z335" s="68">
        <v>1.5</v>
      </c>
    </row>
    <row r="336" spans="1:26" ht="96.6">
      <c r="A336" s="63">
        <v>850617</v>
      </c>
      <c r="B336" s="64" t="s">
        <v>1088</v>
      </c>
      <c r="C336" s="64" t="s">
        <v>1089</v>
      </c>
      <c r="D336" s="64" t="s">
        <v>1090</v>
      </c>
      <c r="E336" s="64" t="s">
        <v>1091</v>
      </c>
      <c r="F336" s="65">
        <v>0</v>
      </c>
      <c r="G336" s="66" t="s">
        <v>1092</v>
      </c>
      <c r="H336" s="67">
        <v>0</v>
      </c>
      <c r="I336" s="65">
        <v>0</v>
      </c>
      <c r="J336" s="65">
        <v>0</v>
      </c>
      <c r="K336" s="65">
        <v>0</v>
      </c>
      <c r="L336" s="65" t="s">
        <v>26</v>
      </c>
      <c r="M336" s="65" t="e">
        <v>#N/A</v>
      </c>
      <c r="N336" s="68" t="s">
        <v>26</v>
      </c>
      <c r="O336" s="69" t="s">
        <v>1093</v>
      </c>
      <c r="P336" s="67" t="s">
        <v>30</v>
      </c>
      <c r="Q336" s="68" t="s">
        <v>43</v>
      </c>
      <c r="R336" s="70">
        <v>1110</v>
      </c>
      <c r="S336" s="65">
        <v>263</v>
      </c>
      <c r="T336" s="65">
        <v>4.9000000000000004</v>
      </c>
      <c r="U336" s="65">
        <v>0.8</v>
      </c>
      <c r="V336" s="65">
        <v>43</v>
      </c>
      <c r="W336" s="65">
        <v>2</v>
      </c>
      <c r="X336" s="65">
        <v>4.4000000000000004</v>
      </c>
      <c r="Y336" s="65">
        <v>9.9</v>
      </c>
      <c r="Z336" s="68">
        <v>1.18</v>
      </c>
    </row>
    <row r="337" spans="1:26" ht="151.80000000000001">
      <c r="A337" s="63">
        <v>852239</v>
      </c>
      <c r="B337" s="64" t="s">
        <v>1313</v>
      </c>
      <c r="C337" s="64" t="s">
        <v>1314</v>
      </c>
      <c r="D337" s="64" t="s">
        <v>1315</v>
      </c>
      <c r="E337" s="64" t="s">
        <v>1316</v>
      </c>
      <c r="F337" s="65">
        <v>90</v>
      </c>
      <c r="G337" s="66" t="s">
        <v>1317</v>
      </c>
      <c r="H337" s="67">
        <v>0</v>
      </c>
      <c r="I337" s="65">
        <v>0</v>
      </c>
      <c r="J337" s="65">
        <v>0</v>
      </c>
      <c r="K337" s="65" t="s">
        <v>26</v>
      </c>
      <c r="L337" s="65">
        <v>0</v>
      </c>
      <c r="M337" s="65" t="s">
        <v>1987</v>
      </c>
      <c r="N337" s="68" t="s">
        <v>26</v>
      </c>
      <c r="O337" s="69" t="s">
        <v>1318</v>
      </c>
      <c r="P337" s="67" t="s">
        <v>30</v>
      </c>
      <c r="Q337" s="68" t="s">
        <v>43</v>
      </c>
      <c r="R337" s="70">
        <v>1546</v>
      </c>
      <c r="S337" s="65">
        <v>369</v>
      </c>
      <c r="T337" s="65">
        <v>17.899999999999999</v>
      </c>
      <c r="U337" s="65">
        <v>11.5</v>
      </c>
      <c r="V337" s="65">
        <v>47</v>
      </c>
      <c r="W337" s="65">
        <v>15.8</v>
      </c>
      <c r="X337" s="65">
        <v>0</v>
      </c>
      <c r="Y337" s="65">
        <v>4.3</v>
      </c>
      <c r="Z337" s="68">
        <v>0.76</v>
      </c>
    </row>
    <row r="338" spans="1:26" ht="165.6">
      <c r="A338" s="63">
        <v>852874</v>
      </c>
      <c r="B338" s="64" t="s">
        <v>323</v>
      </c>
      <c r="C338" s="64" t="s">
        <v>324</v>
      </c>
      <c r="D338" s="64" t="s">
        <v>325</v>
      </c>
      <c r="E338" s="64" t="s">
        <v>1319</v>
      </c>
      <c r="F338" s="65">
        <v>115</v>
      </c>
      <c r="G338" s="66" t="s">
        <v>1320</v>
      </c>
      <c r="H338" s="67">
        <v>0</v>
      </c>
      <c r="I338" s="65">
        <v>0</v>
      </c>
      <c r="J338" s="65">
        <v>0</v>
      </c>
      <c r="K338" s="65">
        <v>0</v>
      </c>
      <c r="L338" s="65">
        <v>0</v>
      </c>
      <c r="M338" s="65" t="s">
        <v>1983</v>
      </c>
      <c r="N338" s="68" t="s">
        <v>26</v>
      </c>
      <c r="O338" s="69" t="s">
        <v>1321</v>
      </c>
      <c r="P338" s="67" t="s">
        <v>30</v>
      </c>
      <c r="Q338" s="68" t="s">
        <v>43</v>
      </c>
      <c r="R338" s="70">
        <v>1410</v>
      </c>
      <c r="S338" s="65">
        <v>337</v>
      </c>
      <c r="T338" s="65">
        <v>17</v>
      </c>
      <c r="U338" s="65">
        <v>8.1</v>
      </c>
      <c r="V338" s="65">
        <v>41</v>
      </c>
      <c r="W338" s="65">
        <v>12</v>
      </c>
      <c r="X338" s="65">
        <v>0</v>
      </c>
      <c r="Y338" s="65">
        <v>3.9</v>
      </c>
      <c r="Z338" s="68">
        <v>0.87</v>
      </c>
    </row>
    <row r="339" spans="1:26" ht="55.2">
      <c r="A339" s="63">
        <v>853219</v>
      </c>
      <c r="B339" s="64" t="s">
        <v>569</v>
      </c>
      <c r="C339" s="64" t="s">
        <v>204</v>
      </c>
      <c r="D339" s="64" t="s">
        <v>205</v>
      </c>
      <c r="E339" s="64" t="s">
        <v>1584</v>
      </c>
      <c r="F339" s="65" t="s">
        <v>1585</v>
      </c>
      <c r="G339" s="66" t="s">
        <v>1586</v>
      </c>
      <c r="H339" s="67">
        <v>0</v>
      </c>
      <c r="I339" s="65">
        <v>0</v>
      </c>
      <c r="J339" s="65">
        <v>0</v>
      </c>
      <c r="K339" s="65">
        <v>0</v>
      </c>
      <c r="L339" s="65">
        <v>0</v>
      </c>
      <c r="M339" s="65" t="s">
        <v>1987</v>
      </c>
      <c r="N339" s="68" t="s">
        <v>26</v>
      </c>
      <c r="O339" s="69" t="s">
        <v>31</v>
      </c>
      <c r="P339" s="67" t="s">
        <v>30</v>
      </c>
      <c r="Q339" s="68" t="s">
        <v>43</v>
      </c>
      <c r="R339" s="70">
        <v>1053</v>
      </c>
      <c r="S339" s="65">
        <v>248</v>
      </c>
      <c r="T339" s="65">
        <v>1.2</v>
      </c>
      <c r="U339" s="65">
        <v>0.2</v>
      </c>
      <c r="V339" s="65">
        <v>50.4</v>
      </c>
      <c r="W339" s="65">
        <v>0.9</v>
      </c>
      <c r="X339" s="65">
        <v>0</v>
      </c>
      <c r="Y339" s="65">
        <v>7.6</v>
      </c>
      <c r="Z339" s="68">
        <v>1.63</v>
      </c>
    </row>
    <row r="340" spans="1:26" ht="82.8">
      <c r="A340" s="71">
        <v>853411</v>
      </c>
      <c r="B340" s="64" t="s">
        <v>1322</v>
      </c>
      <c r="C340" s="64" t="s">
        <v>1323</v>
      </c>
      <c r="D340" s="64" t="s">
        <v>1324</v>
      </c>
      <c r="E340" s="64" t="s">
        <v>1325</v>
      </c>
      <c r="F340" s="65">
        <v>340</v>
      </c>
      <c r="G340" s="66" t="s">
        <v>1326</v>
      </c>
      <c r="H340" s="67">
        <v>0</v>
      </c>
      <c r="I340" s="65">
        <v>0</v>
      </c>
      <c r="J340" s="65">
        <v>0</v>
      </c>
      <c r="K340" s="65">
        <v>0</v>
      </c>
      <c r="L340" s="65">
        <v>0</v>
      </c>
      <c r="M340" s="65" t="e">
        <v>#N/A</v>
      </c>
      <c r="N340" s="68" t="s">
        <v>26</v>
      </c>
      <c r="O340" s="69" t="s">
        <v>1327</v>
      </c>
      <c r="P340" s="67" t="s">
        <v>30</v>
      </c>
      <c r="Q340" s="68" t="s">
        <v>43</v>
      </c>
      <c r="R340" s="70">
        <v>1055</v>
      </c>
      <c r="S340" s="65">
        <v>249</v>
      </c>
      <c r="T340" s="65">
        <v>1</v>
      </c>
      <c r="U340" s="65">
        <v>0.2</v>
      </c>
      <c r="V340" s="65">
        <v>49.2</v>
      </c>
      <c r="W340" s="65">
        <v>1</v>
      </c>
      <c r="X340" s="65">
        <v>3.5</v>
      </c>
      <c r="Y340" s="65">
        <v>8.8000000000000007</v>
      </c>
      <c r="Z340" s="68">
        <v>1.59</v>
      </c>
    </row>
    <row r="341" spans="1:26" ht="124.2">
      <c r="A341" s="63">
        <v>853454</v>
      </c>
      <c r="B341" s="64" t="s">
        <v>1602</v>
      </c>
      <c r="C341" s="64" t="s">
        <v>1603</v>
      </c>
      <c r="D341" s="64" t="s">
        <v>1604</v>
      </c>
      <c r="E341" s="64" t="s">
        <v>1605</v>
      </c>
      <c r="F341" s="65">
        <v>65</v>
      </c>
      <c r="G341" s="66" t="s">
        <v>1606</v>
      </c>
      <c r="H341" s="67">
        <v>0</v>
      </c>
      <c r="I341" s="65">
        <v>0</v>
      </c>
      <c r="J341" s="65">
        <v>0</v>
      </c>
      <c r="K341" s="65" t="s">
        <v>26</v>
      </c>
      <c r="L341" s="65">
        <v>0</v>
      </c>
      <c r="M341" s="65" t="s">
        <v>1983</v>
      </c>
      <c r="N341" s="68" t="s">
        <v>26</v>
      </c>
      <c r="O341" s="69" t="s">
        <v>48</v>
      </c>
      <c r="P341" s="67" t="s">
        <v>30</v>
      </c>
      <c r="Q341" s="68" t="s">
        <v>43</v>
      </c>
      <c r="R341" s="70">
        <v>1489</v>
      </c>
      <c r="S341" s="65">
        <v>356</v>
      </c>
      <c r="T341" s="65">
        <v>17.100000000000001</v>
      </c>
      <c r="U341" s="65">
        <v>7.9</v>
      </c>
      <c r="V341" s="65">
        <v>43.4</v>
      </c>
      <c r="W341" s="65">
        <v>14.7</v>
      </c>
      <c r="X341" s="65">
        <v>2</v>
      </c>
      <c r="Y341" s="65">
        <v>6</v>
      </c>
      <c r="Z341" s="68">
        <v>0.6</v>
      </c>
    </row>
    <row r="342" spans="1:26" ht="124.2">
      <c r="A342" s="63">
        <v>853461</v>
      </c>
      <c r="B342" s="64" t="s">
        <v>1328</v>
      </c>
      <c r="C342" s="64" t="s">
        <v>970</v>
      </c>
      <c r="D342" s="64" t="s">
        <v>990</v>
      </c>
      <c r="E342" s="64" t="s">
        <v>1329</v>
      </c>
      <c r="F342" s="65">
        <v>65</v>
      </c>
      <c r="G342" s="66" t="s">
        <v>1330</v>
      </c>
      <c r="H342" s="67">
        <v>0</v>
      </c>
      <c r="I342" s="65">
        <v>0</v>
      </c>
      <c r="J342" s="65">
        <v>0</v>
      </c>
      <c r="K342" s="65" t="s">
        <v>26</v>
      </c>
      <c r="L342" s="65">
        <v>0</v>
      </c>
      <c r="M342" s="65" t="s">
        <v>1983</v>
      </c>
      <c r="N342" s="68" t="s">
        <v>26</v>
      </c>
      <c r="O342" s="69" t="s">
        <v>48</v>
      </c>
      <c r="P342" s="67" t="s">
        <v>30</v>
      </c>
      <c r="Q342" s="68" t="s">
        <v>43</v>
      </c>
      <c r="R342" s="70">
        <v>1527</v>
      </c>
      <c r="S342" s="65">
        <v>365</v>
      </c>
      <c r="T342" s="65">
        <v>17.5</v>
      </c>
      <c r="U342" s="65">
        <v>8</v>
      </c>
      <c r="V342" s="65">
        <v>44.2</v>
      </c>
      <c r="W342" s="65">
        <v>15.2</v>
      </c>
      <c r="X342" s="65">
        <v>2.1</v>
      </c>
      <c r="Y342" s="65">
        <v>6.5</v>
      </c>
      <c r="Z342" s="68">
        <v>0.67</v>
      </c>
    </row>
    <row r="343" spans="1:26" ht="110.4">
      <c r="A343" s="63">
        <v>853781</v>
      </c>
      <c r="B343" s="64" t="s">
        <v>1476</v>
      </c>
      <c r="C343" s="64" t="s">
        <v>1503</v>
      </c>
      <c r="D343" s="64" t="s">
        <v>1504</v>
      </c>
      <c r="E343" s="64" t="s">
        <v>1505</v>
      </c>
      <c r="F343" s="65">
        <v>30</v>
      </c>
      <c r="G343" s="66" t="s">
        <v>1641</v>
      </c>
      <c r="H343" s="67">
        <v>0</v>
      </c>
      <c r="I343" s="65">
        <v>0</v>
      </c>
      <c r="J343" s="65">
        <v>0</v>
      </c>
      <c r="K343" s="65" t="s">
        <v>111</v>
      </c>
      <c r="L343" s="65" t="s">
        <v>111</v>
      </c>
      <c r="M343" s="65" t="s">
        <v>2008</v>
      </c>
      <c r="N343" s="68" t="s">
        <v>26</v>
      </c>
      <c r="O343" s="69" t="s">
        <v>1639</v>
      </c>
      <c r="P343" s="67" t="s">
        <v>30</v>
      </c>
      <c r="Q343" s="68" t="s">
        <v>43</v>
      </c>
      <c r="R343" s="70">
        <v>1674</v>
      </c>
      <c r="S343" s="65">
        <v>400</v>
      </c>
      <c r="T343" s="65">
        <v>20.3</v>
      </c>
      <c r="U343" s="65">
        <v>10.8</v>
      </c>
      <c r="V343" s="65">
        <v>42.1</v>
      </c>
      <c r="W343" s="65">
        <v>4.9000000000000004</v>
      </c>
      <c r="X343" s="65">
        <v>3.4</v>
      </c>
      <c r="Y343" s="65">
        <v>10.5</v>
      </c>
      <c r="Z343" s="68">
        <v>1.06</v>
      </c>
    </row>
    <row r="344" spans="1:26" ht="96.6">
      <c r="A344" s="63">
        <v>854168</v>
      </c>
      <c r="B344" s="64" t="s">
        <v>1447</v>
      </c>
      <c r="C344" s="64" t="s">
        <v>1448</v>
      </c>
      <c r="D344" s="64" t="s">
        <v>1449</v>
      </c>
      <c r="E344" s="64" t="s">
        <v>1450</v>
      </c>
      <c r="F344" s="65">
        <v>109</v>
      </c>
      <c r="G344" s="66" t="s">
        <v>1451</v>
      </c>
      <c r="H344" s="67" t="s">
        <v>26</v>
      </c>
      <c r="I344" s="65" t="s">
        <v>26</v>
      </c>
      <c r="J344" s="65">
        <v>0</v>
      </c>
      <c r="K344" s="65">
        <v>0</v>
      </c>
      <c r="L344" s="65" t="s">
        <v>1982</v>
      </c>
      <c r="M344" s="65" t="s">
        <v>2008</v>
      </c>
      <c r="N344" s="68">
        <v>0</v>
      </c>
      <c r="O344" s="69" t="s">
        <v>1452</v>
      </c>
      <c r="P344" s="67" t="s">
        <v>1547</v>
      </c>
      <c r="Q344" s="68" t="s">
        <v>1857</v>
      </c>
      <c r="R344" s="70">
        <v>1066</v>
      </c>
      <c r="S344" s="65">
        <v>255</v>
      </c>
      <c r="T344" s="65">
        <v>2.8</v>
      </c>
      <c r="U344" s="65">
        <v>0.4</v>
      </c>
      <c r="V344" s="65">
        <v>43.5</v>
      </c>
      <c r="W344" s="65">
        <v>0.9</v>
      </c>
      <c r="X344" s="65">
        <v>5.5</v>
      </c>
      <c r="Y344" s="65">
        <v>10.4</v>
      </c>
      <c r="Z344" s="68">
        <v>1</v>
      </c>
    </row>
    <row r="345" spans="1:26" ht="96.6">
      <c r="A345" s="63">
        <v>854169</v>
      </c>
      <c r="B345" s="64" t="s">
        <v>1453</v>
      </c>
      <c r="C345" s="64" t="s">
        <v>1454</v>
      </c>
      <c r="D345" s="64" t="s">
        <v>1455</v>
      </c>
      <c r="E345" s="64" t="s">
        <v>1456</v>
      </c>
      <c r="F345" s="65">
        <v>109</v>
      </c>
      <c r="G345" s="66" t="s">
        <v>1457</v>
      </c>
      <c r="H345" s="67">
        <v>0</v>
      </c>
      <c r="I345" s="65">
        <v>0</v>
      </c>
      <c r="J345" s="65">
        <v>0</v>
      </c>
      <c r="K345" s="65">
        <v>0</v>
      </c>
      <c r="L345" s="65">
        <v>0</v>
      </c>
      <c r="M345" s="65">
        <v>0</v>
      </c>
      <c r="N345" s="68">
        <v>0</v>
      </c>
      <c r="O345" s="69" t="s">
        <v>1642</v>
      </c>
      <c r="P345" s="67" t="s">
        <v>1547</v>
      </c>
      <c r="Q345" s="68" t="s">
        <v>1815</v>
      </c>
      <c r="R345" s="70">
        <v>1247</v>
      </c>
      <c r="S345" s="65">
        <v>298</v>
      </c>
      <c r="T345" s="65">
        <v>8.6999999999999993</v>
      </c>
      <c r="U345" s="65">
        <v>1.1000000000000001</v>
      </c>
      <c r="V345" s="65">
        <v>40</v>
      </c>
      <c r="W345" s="65">
        <v>0.8</v>
      </c>
      <c r="X345" s="65">
        <v>6.4</v>
      </c>
      <c r="Y345" s="65">
        <v>11.5</v>
      </c>
      <c r="Z345" s="68">
        <v>0.99</v>
      </c>
    </row>
    <row r="346" spans="1:26" ht="69">
      <c r="A346" s="63">
        <v>854320</v>
      </c>
      <c r="B346" s="64" t="s">
        <v>1643</v>
      </c>
      <c r="C346" s="64" t="s">
        <v>1115</v>
      </c>
      <c r="D346" s="64" t="s">
        <v>318</v>
      </c>
      <c r="E346" s="64" t="s">
        <v>1644</v>
      </c>
      <c r="F346" s="65">
        <v>280</v>
      </c>
      <c r="G346" s="66" t="s">
        <v>1645</v>
      </c>
      <c r="H346" s="67">
        <v>0</v>
      </c>
      <c r="I346" s="65">
        <v>0</v>
      </c>
      <c r="J346" s="65">
        <v>0</v>
      </c>
      <c r="K346" s="65">
        <v>0</v>
      </c>
      <c r="L346" s="65">
        <v>0</v>
      </c>
      <c r="M346" s="65" t="s">
        <v>2008</v>
      </c>
      <c r="N346" s="68" t="s">
        <v>26</v>
      </c>
      <c r="O346" s="69" t="s">
        <v>31</v>
      </c>
      <c r="P346" s="67" t="s">
        <v>30</v>
      </c>
      <c r="Q346" s="68" t="s">
        <v>43</v>
      </c>
      <c r="R346" s="70">
        <v>1121</v>
      </c>
      <c r="S346" s="65">
        <v>264</v>
      </c>
      <c r="T346" s="65">
        <v>0.9</v>
      </c>
      <c r="U346" s="65">
        <v>0.1</v>
      </c>
      <c r="V346" s="65">
        <v>53.4</v>
      </c>
      <c r="W346" s="65">
        <v>0.56000000000000005</v>
      </c>
      <c r="X346" s="65">
        <v>3</v>
      </c>
      <c r="Y346" s="65">
        <v>9.3000000000000007</v>
      </c>
      <c r="Z346" s="68">
        <v>1.43</v>
      </c>
    </row>
    <row r="347" spans="1:26" ht="69">
      <c r="A347" s="63">
        <v>854324</v>
      </c>
      <c r="B347" s="64" t="s">
        <v>694</v>
      </c>
      <c r="C347" s="64" t="s">
        <v>829</v>
      </c>
      <c r="D347" s="64" t="s">
        <v>230</v>
      </c>
      <c r="E347" s="64" t="s">
        <v>1646</v>
      </c>
      <c r="F347" s="65">
        <v>70</v>
      </c>
      <c r="G347" s="66" t="s">
        <v>1647</v>
      </c>
      <c r="H347" s="67">
        <v>0</v>
      </c>
      <c r="I347" s="65">
        <v>0</v>
      </c>
      <c r="J347" s="65">
        <v>0</v>
      </c>
      <c r="K347" s="65">
        <v>0</v>
      </c>
      <c r="L347" s="65">
        <v>0</v>
      </c>
      <c r="M347" s="65" t="s">
        <v>2008</v>
      </c>
      <c r="N347" s="68" t="s">
        <v>26</v>
      </c>
      <c r="O347" s="69" t="s">
        <v>695</v>
      </c>
      <c r="P347" s="67" t="s">
        <v>30</v>
      </c>
      <c r="Q347" s="68" t="s">
        <v>43</v>
      </c>
      <c r="R347" s="70">
        <v>1024</v>
      </c>
      <c r="S347" s="65">
        <v>241</v>
      </c>
      <c r="T347" s="65">
        <v>1.1000000000000001</v>
      </c>
      <c r="U347" s="65">
        <v>0.2</v>
      </c>
      <c r="V347" s="65">
        <v>44.6</v>
      </c>
      <c r="W347" s="65">
        <v>1.96</v>
      </c>
      <c r="X347" s="65">
        <v>5.05</v>
      </c>
      <c r="Y347" s="65">
        <v>10.4</v>
      </c>
      <c r="Z347" s="68">
        <v>1.44</v>
      </c>
    </row>
    <row r="348" spans="1:26" ht="110.4">
      <c r="A348" s="63">
        <v>854461</v>
      </c>
      <c r="B348" s="64" t="s">
        <v>2248</v>
      </c>
      <c r="C348" s="64" t="s">
        <v>2108</v>
      </c>
      <c r="D348" s="64" t="s">
        <v>33</v>
      </c>
      <c r="E348" s="64" t="s">
        <v>2249</v>
      </c>
      <c r="F348" s="65">
        <v>71</v>
      </c>
      <c r="G348" s="66" t="s">
        <v>2250</v>
      </c>
      <c r="H348" s="67">
        <v>0</v>
      </c>
      <c r="I348" s="65">
        <v>0</v>
      </c>
      <c r="J348" s="65">
        <v>0</v>
      </c>
      <c r="K348" s="65">
        <v>0</v>
      </c>
      <c r="L348" s="65">
        <v>0</v>
      </c>
      <c r="M348" s="65" t="s">
        <v>1987</v>
      </c>
      <c r="N348" s="68" t="s">
        <v>26</v>
      </c>
      <c r="O348" s="69" t="s">
        <v>273</v>
      </c>
      <c r="P348" s="67" t="s">
        <v>30</v>
      </c>
      <c r="Q348" s="68" t="s">
        <v>1802</v>
      </c>
      <c r="R348" s="70">
        <v>1141</v>
      </c>
      <c r="S348" s="65">
        <v>270</v>
      </c>
      <c r="T348" s="65">
        <v>3.1</v>
      </c>
      <c r="U348" s="65">
        <v>0.4</v>
      </c>
      <c r="V348" s="65">
        <v>51.1</v>
      </c>
      <c r="W348" s="65">
        <v>1.2</v>
      </c>
      <c r="X348" s="65">
        <v>2.8</v>
      </c>
      <c r="Y348" s="65">
        <v>7.9</v>
      </c>
      <c r="Z348" s="68">
        <v>1.6</v>
      </c>
    </row>
    <row r="349" spans="1:26" ht="179.4">
      <c r="A349" s="63">
        <v>854586</v>
      </c>
      <c r="B349" s="64" t="s">
        <v>1775</v>
      </c>
      <c r="C349" s="64" t="s">
        <v>1776</v>
      </c>
      <c r="D349" s="64" t="s">
        <v>1777</v>
      </c>
      <c r="E349" s="64" t="s">
        <v>1778</v>
      </c>
      <c r="F349" s="65">
        <v>70</v>
      </c>
      <c r="G349" s="66" t="s">
        <v>1779</v>
      </c>
      <c r="H349" s="67">
        <v>0</v>
      </c>
      <c r="I349" s="65">
        <v>0</v>
      </c>
      <c r="J349" s="65">
        <v>0</v>
      </c>
      <c r="K349" s="65" t="s">
        <v>26</v>
      </c>
      <c r="L349" s="65">
        <v>0</v>
      </c>
      <c r="M349" s="65" t="s">
        <v>1982</v>
      </c>
      <c r="N349" s="68" t="s">
        <v>26</v>
      </c>
      <c r="O349" s="69" t="s">
        <v>1766</v>
      </c>
      <c r="P349" s="67" t="s">
        <v>30</v>
      </c>
      <c r="Q349" s="68" t="s">
        <v>43</v>
      </c>
      <c r="R349" s="70">
        <v>1409</v>
      </c>
      <c r="S349" s="65">
        <v>336</v>
      </c>
      <c r="T349" s="65">
        <v>14.7</v>
      </c>
      <c r="U349" s="65">
        <v>6.7</v>
      </c>
      <c r="V349" s="65">
        <v>43.3</v>
      </c>
      <c r="W349" s="65">
        <v>14.8</v>
      </c>
      <c r="X349" s="65">
        <v>2.4</v>
      </c>
      <c r="Y349" s="65">
        <v>6.4</v>
      </c>
      <c r="Z349" s="68">
        <v>0.65</v>
      </c>
    </row>
    <row r="350" spans="1:26" ht="165.6">
      <c r="A350" s="63">
        <v>854592</v>
      </c>
      <c r="B350" s="64" t="s">
        <v>2012</v>
      </c>
      <c r="C350" s="64" t="s">
        <v>2013</v>
      </c>
      <c r="D350" s="64" t="s">
        <v>2014</v>
      </c>
      <c r="E350" s="64" t="s">
        <v>2015</v>
      </c>
      <c r="F350" s="65">
        <v>94</v>
      </c>
      <c r="G350" s="66" t="s">
        <v>2016</v>
      </c>
      <c r="H350" s="67">
        <v>0</v>
      </c>
      <c r="I350" s="65">
        <v>0</v>
      </c>
      <c r="J350" s="65">
        <v>0</v>
      </c>
      <c r="K350" s="65" t="s">
        <v>26</v>
      </c>
      <c r="L350" s="65">
        <v>0</v>
      </c>
      <c r="M350" s="65" t="s">
        <v>1982</v>
      </c>
      <c r="N350" s="68">
        <v>0</v>
      </c>
      <c r="O350" s="69" t="s">
        <v>2017</v>
      </c>
      <c r="P350" s="67" t="s">
        <v>1516</v>
      </c>
      <c r="Q350" s="68" t="s">
        <v>1809</v>
      </c>
      <c r="R350" s="70">
        <v>1353</v>
      </c>
      <c r="S350" s="65">
        <v>323</v>
      </c>
      <c r="T350" s="65">
        <v>14.8</v>
      </c>
      <c r="U350" s="65">
        <v>7.2</v>
      </c>
      <c r="V350" s="65">
        <v>40.799999999999997</v>
      </c>
      <c r="W350" s="65">
        <v>12.8</v>
      </c>
      <c r="X350" s="65">
        <v>0</v>
      </c>
      <c r="Y350" s="65">
        <v>5.5</v>
      </c>
      <c r="Z350" s="68">
        <v>0.65</v>
      </c>
    </row>
    <row r="351" spans="1:26" ht="82.8">
      <c r="A351" s="63">
        <v>854829</v>
      </c>
      <c r="B351" s="64" t="s">
        <v>1732</v>
      </c>
      <c r="C351" s="64" t="s">
        <v>1733</v>
      </c>
      <c r="D351" s="64" t="s">
        <v>696</v>
      </c>
      <c r="E351" s="64" t="s">
        <v>1734</v>
      </c>
      <c r="F351" s="65">
        <v>76</v>
      </c>
      <c r="G351" s="66" t="s">
        <v>1735</v>
      </c>
      <c r="H351" s="67">
        <v>0</v>
      </c>
      <c r="I351" s="65">
        <v>0</v>
      </c>
      <c r="J351" s="65">
        <v>0</v>
      </c>
      <c r="K351" s="65">
        <v>0</v>
      </c>
      <c r="L351" s="65">
        <v>0</v>
      </c>
      <c r="M351" s="65" t="s">
        <v>2008</v>
      </c>
      <c r="N351" s="68" t="s">
        <v>26</v>
      </c>
      <c r="O351" s="69" t="s">
        <v>1736</v>
      </c>
      <c r="P351" s="67" t="s">
        <v>30</v>
      </c>
      <c r="Q351" s="68" t="s">
        <v>43</v>
      </c>
      <c r="R351" s="70">
        <v>1204</v>
      </c>
      <c r="S351" s="65">
        <v>289</v>
      </c>
      <c r="T351" s="65">
        <v>14.1</v>
      </c>
      <c r="U351" s="65">
        <v>2</v>
      </c>
      <c r="V351" s="65">
        <v>13.8</v>
      </c>
      <c r="W351" s="65">
        <v>1.5</v>
      </c>
      <c r="X351" s="65">
        <v>9.4</v>
      </c>
      <c r="Y351" s="65">
        <v>22</v>
      </c>
      <c r="Z351" s="68">
        <v>0</v>
      </c>
    </row>
    <row r="352" spans="1:26" ht="138">
      <c r="A352" s="63">
        <v>854861</v>
      </c>
      <c r="B352" s="64" t="s">
        <v>366</v>
      </c>
      <c r="C352" s="64" t="s">
        <v>1758</v>
      </c>
      <c r="D352" s="64" t="s">
        <v>1759</v>
      </c>
      <c r="E352" s="64" t="s">
        <v>1780</v>
      </c>
      <c r="F352" s="65">
        <v>113</v>
      </c>
      <c r="G352" s="66" t="s">
        <v>1781</v>
      </c>
      <c r="H352" s="67">
        <v>0</v>
      </c>
      <c r="I352" s="65">
        <v>0</v>
      </c>
      <c r="J352" s="65">
        <v>0</v>
      </c>
      <c r="K352" s="65" t="s">
        <v>26</v>
      </c>
      <c r="L352" s="65">
        <v>0</v>
      </c>
      <c r="M352" s="65">
        <v>0</v>
      </c>
      <c r="N352" s="68" t="s">
        <v>26</v>
      </c>
      <c r="O352" s="69" t="s">
        <v>1760</v>
      </c>
      <c r="P352" s="67" t="s">
        <v>30</v>
      </c>
      <c r="Q352" s="68" t="s">
        <v>43</v>
      </c>
      <c r="R352" s="70">
        <v>1358</v>
      </c>
      <c r="S352" s="65">
        <v>324</v>
      </c>
      <c r="T352" s="65">
        <v>13.1</v>
      </c>
      <c r="U352" s="65">
        <v>8.4</v>
      </c>
      <c r="V352" s="65">
        <v>42.1</v>
      </c>
      <c r="W352" s="65">
        <v>12.6</v>
      </c>
      <c r="X352" s="65">
        <v>1.7</v>
      </c>
      <c r="Y352" s="65">
        <v>8.5</v>
      </c>
      <c r="Z352" s="68">
        <v>0.64</v>
      </c>
    </row>
    <row r="353" spans="1:26" ht="69">
      <c r="A353" s="63">
        <v>854916</v>
      </c>
      <c r="B353" s="64" t="s">
        <v>1883</v>
      </c>
      <c r="C353" s="64" t="s">
        <v>1899</v>
      </c>
      <c r="D353" s="64" t="s">
        <v>1001</v>
      </c>
      <c r="E353" s="64" t="s">
        <v>1938</v>
      </c>
      <c r="F353" s="65">
        <v>70</v>
      </c>
      <c r="G353" s="66" t="s">
        <v>1958</v>
      </c>
      <c r="H353" s="67">
        <v>0</v>
      </c>
      <c r="I353" s="65">
        <v>0</v>
      </c>
      <c r="J353" s="65">
        <v>0</v>
      </c>
      <c r="K353" s="65">
        <v>0</v>
      </c>
      <c r="L353" s="65">
        <v>0</v>
      </c>
      <c r="M353" s="65">
        <v>0</v>
      </c>
      <c r="N353" s="68" t="s">
        <v>26</v>
      </c>
      <c r="O353" s="69" t="s">
        <v>273</v>
      </c>
      <c r="P353" s="67" t="s">
        <v>30</v>
      </c>
      <c r="Q353" s="68" t="s">
        <v>43</v>
      </c>
      <c r="R353" s="70">
        <v>1209</v>
      </c>
      <c r="S353" s="65">
        <v>285</v>
      </c>
      <c r="T353" s="65">
        <v>3.9</v>
      </c>
      <c r="U353" s="65">
        <v>0.4</v>
      </c>
      <c r="V353" s="65">
        <v>53</v>
      </c>
      <c r="W353" s="65">
        <v>1.3</v>
      </c>
      <c r="X353" s="65">
        <v>2.8</v>
      </c>
      <c r="Y353" s="65">
        <v>8.1999999999999993</v>
      </c>
      <c r="Z353" s="68">
        <v>1.6</v>
      </c>
    </row>
    <row r="354" spans="1:26" ht="110.4">
      <c r="A354" s="63">
        <v>854918</v>
      </c>
      <c r="B354" s="64" t="s">
        <v>740</v>
      </c>
      <c r="C354" s="64" t="s">
        <v>1867</v>
      </c>
      <c r="D354" s="64" t="s">
        <v>1868</v>
      </c>
      <c r="E354" s="64" t="s">
        <v>1869</v>
      </c>
      <c r="F354" s="65">
        <v>88</v>
      </c>
      <c r="G354" s="66" t="s">
        <v>1870</v>
      </c>
      <c r="H354" s="67">
        <v>0</v>
      </c>
      <c r="I354" s="65">
        <v>0</v>
      </c>
      <c r="J354" s="65">
        <v>0</v>
      </c>
      <c r="K354" s="65">
        <v>0</v>
      </c>
      <c r="L354" s="65">
        <v>0</v>
      </c>
      <c r="M354" s="65">
        <v>0</v>
      </c>
      <c r="N354" s="68" t="s">
        <v>26</v>
      </c>
      <c r="O354" s="69" t="s">
        <v>391</v>
      </c>
      <c r="P354" s="67" t="s">
        <v>30</v>
      </c>
      <c r="Q354" s="68" t="s">
        <v>43</v>
      </c>
      <c r="R354" s="70">
        <v>1254</v>
      </c>
      <c r="S354" s="65">
        <v>297</v>
      </c>
      <c r="T354" s="65">
        <v>5.7</v>
      </c>
      <c r="U354" s="65">
        <v>0.7</v>
      </c>
      <c r="V354" s="65">
        <v>49</v>
      </c>
      <c r="W354" s="65">
        <v>0.9</v>
      </c>
      <c r="X354" s="65">
        <v>4.5</v>
      </c>
      <c r="Y354" s="65">
        <v>10</v>
      </c>
      <c r="Z354" s="68">
        <v>1.43</v>
      </c>
    </row>
    <row r="355" spans="1:26" ht="82.8">
      <c r="A355" s="63">
        <v>855180</v>
      </c>
      <c r="B355" s="64" t="s">
        <v>689</v>
      </c>
      <c r="C355" s="64" t="s">
        <v>1391</v>
      </c>
      <c r="D355" s="64" t="s">
        <v>690</v>
      </c>
      <c r="E355" s="64" t="s">
        <v>1782</v>
      </c>
      <c r="F355" s="65">
        <v>68</v>
      </c>
      <c r="G355" s="66" t="s">
        <v>1783</v>
      </c>
      <c r="H355" s="67">
        <v>0</v>
      </c>
      <c r="I355" s="65">
        <v>0</v>
      </c>
      <c r="J355" s="65" t="s">
        <v>1982</v>
      </c>
      <c r="K355" s="65">
        <v>0</v>
      </c>
      <c r="L355" s="65">
        <v>0</v>
      </c>
      <c r="M355" s="65" t="s">
        <v>2008</v>
      </c>
      <c r="N355" s="68" t="s">
        <v>26</v>
      </c>
      <c r="O355" s="69" t="s">
        <v>312</v>
      </c>
      <c r="P355" s="67" t="s">
        <v>30</v>
      </c>
      <c r="Q355" s="68" t="s">
        <v>43</v>
      </c>
      <c r="R355" s="70">
        <v>1178</v>
      </c>
      <c r="S355" s="65">
        <v>278</v>
      </c>
      <c r="T355" s="65">
        <v>3.6</v>
      </c>
      <c r="U355" s="65">
        <v>0.4</v>
      </c>
      <c r="V355" s="65">
        <v>47.9</v>
      </c>
      <c r="W355" s="65">
        <v>1.2</v>
      </c>
      <c r="X355" s="65">
        <v>5.9</v>
      </c>
      <c r="Y355" s="65">
        <v>10</v>
      </c>
      <c r="Z355" s="68">
        <v>1.36</v>
      </c>
    </row>
    <row r="356" spans="1:26" ht="96.6">
      <c r="A356" s="63">
        <v>855242</v>
      </c>
      <c r="B356" s="64" t="s">
        <v>691</v>
      </c>
      <c r="C356" s="64" t="s">
        <v>692</v>
      </c>
      <c r="D356" s="64" t="s">
        <v>691</v>
      </c>
      <c r="E356" s="64" t="s">
        <v>1784</v>
      </c>
      <c r="F356" s="65">
        <v>68</v>
      </c>
      <c r="G356" s="66" t="s">
        <v>1785</v>
      </c>
      <c r="H356" s="67">
        <v>0</v>
      </c>
      <c r="I356" s="65">
        <v>0</v>
      </c>
      <c r="J356" s="65" t="s">
        <v>1982</v>
      </c>
      <c r="K356" s="65">
        <v>0</v>
      </c>
      <c r="L356" s="65">
        <v>0</v>
      </c>
      <c r="M356" s="65" t="s">
        <v>2008</v>
      </c>
      <c r="N356" s="68" t="s">
        <v>26</v>
      </c>
      <c r="O356" s="69" t="s">
        <v>92</v>
      </c>
      <c r="P356" s="67" t="s">
        <v>30</v>
      </c>
      <c r="Q356" s="68" t="s">
        <v>43</v>
      </c>
      <c r="R356" s="70">
        <v>1069</v>
      </c>
      <c r="S356" s="65">
        <v>252</v>
      </c>
      <c r="T356" s="65">
        <v>1</v>
      </c>
      <c r="U356" s="65">
        <v>0.1</v>
      </c>
      <c r="V356" s="65">
        <v>47.4</v>
      </c>
      <c r="W356" s="65">
        <v>2.2999999999999998</v>
      </c>
      <c r="X356" s="65">
        <v>4.8</v>
      </c>
      <c r="Y356" s="65">
        <v>10</v>
      </c>
      <c r="Z356" s="68">
        <v>1.4</v>
      </c>
    </row>
    <row r="357" spans="1:26" ht="124.2">
      <c r="A357" s="63">
        <v>855530</v>
      </c>
      <c r="B357" s="64" t="s">
        <v>400</v>
      </c>
      <c r="C357" s="64" t="s">
        <v>2136</v>
      </c>
      <c r="D357" s="64" t="s">
        <v>2137</v>
      </c>
      <c r="E357" s="64" t="s">
        <v>2138</v>
      </c>
      <c r="F357" s="65">
        <v>0</v>
      </c>
      <c r="G357" s="66" t="s">
        <v>2139</v>
      </c>
      <c r="H357" s="67">
        <v>0</v>
      </c>
      <c r="I357" s="65">
        <v>0</v>
      </c>
      <c r="J357" s="65">
        <v>0</v>
      </c>
      <c r="K357" s="65" t="s">
        <v>26</v>
      </c>
      <c r="L357" s="65">
        <v>0</v>
      </c>
      <c r="M357" s="65" t="s">
        <v>1987</v>
      </c>
      <c r="N357" s="68" t="s">
        <v>26</v>
      </c>
      <c r="O357" s="69" t="s">
        <v>69</v>
      </c>
      <c r="P357" s="67" t="s">
        <v>30</v>
      </c>
      <c r="Q357" s="68" t="s">
        <v>43</v>
      </c>
      <c r="R357" s="70" t="s">
        <v>61</v>
      </c>
      <c r="S357" s="65" t="s">
        <v>61</v>
      </c>
      <c r="T357" s="65" t="s">
        <v>61</v>
      </c>
      <c r="U357" s="65" t="s">
        <v>61</v>
      </c>
      <c r="V357" s="65" t="s">
        <v>61</v>
      </c>
      <c r="W357" s="65" t="s">
        <v>61</v>
      </c>
      <c r="X357" s="65" t="s">
        <v>61</v>
      </c>
      <c r="Y357" s="65" t="s">
        <v>61</v>
      </c>
      <c r="Z357" s="68" t="s">
        <v>61</v>
      </c>
    </row>
    <row r="358" spans="1:26" ht="69">
      <c r="A358" s="63">
        <v>855560</v>
      </c>
      <c r="B358" s="64" t="s">
        <v>2131</v>
      </c>
      <c r="C358" s="64" t="s">
        <v>2132</v>
      </c>
      <c r="D358" s="64" t="s">
        <v>2133</v>
      </c>
      <c r="E358" s="64" t="s">
        <v>2134</v>
      </c>
      <c r="F358" s="65">
        <v>0</v>
      </c>
      <c r="G358" s="66" t="s">
        <v>2135</v>
      </c>
      <c r="H358" s="67">
        <v>0</v>
      </c>
      <c r="I358" s="65">
        <v>0</v>
      </c>
      <c r="J358" s="65">
        <v>0</v>
      </c>
      <c r="K358" s="65" t="s">
        <v>26</v>
      </c>
      <c r="L358" s="65">
        <v>0</v>
      </c>
      <c r="M358" s="65">
        <v>0</v>
      </c>
      <c r="N358" s="68" t="s">
        <v>26</v>
      </c>
      <c r="O358" s="69" t="s">
        <v>69</v>
      </c>
      <c r="P358" s="67" t="s">
        <v>30</v>
      </c>
      <c r="Q358" s="68" t="s">
        <v>43</v>
      </c>
      <c r="R358" s="70">
        <v>1833</v>
      </c>
      <c r="S358" s="65">
        <v>439</v>
      </c>
      <c r="T358" s="65">
        <v>25.3</v>
      </c>
      <c r="U358" s="65">
        <v>16.399999999999999</v>
      </c>
      <c r="V358" s="65">
        <v>44.2</v>
      </c>
      <c r="W358" s="65">
        <v>7.5</v>
      </c>
      <c r="X358" s="65">
        <v>1.8</v>
      </c>
      <c r="Y358" s="65">
        <v>7.7</v>
      </c>
      <c r="Z358" s="68">
        <v>1.0900000000000001</v>
      </c>
    </row>
    <row r="359" spans="1:26" ht="110.4">
      <c r="A359" s="63">
        <v>855719</v>
      </c>
      <c r="B359" s="64" t="s">
        <v>2107</v>
      </c>
      <c r="C359" s="64" t="s">
        <v>2251</v>
      </c>
      <c r="D359" s="64" t="s">
        <v>1742</v>
      </c>
      <c r="E359" s="64" t="s">
        <v>2252</v>
      </c>
      <c r="F359" s="65">
        <v>85</v>
      </c>
      <c r="G359" s="66" t="s">
        <v>2253</v>
      </c>
      <c r="H359" s="67">
        <v>0</v>
      </c>
      <c r="I359" s="65">
        <v>0</v>
      </c>
      <c r="J359" s="65">
        <v>0</v>
      </c>
      <c r="K359" s="65">
        <v>0</v>
      </c>
      <c r="L359" s="65" t="s">
        <v>1982</v>
      </c>
      <c r="M359" s="65" t="s">
        <v>2008</v>
      </c>
      <c r="N359" s="68" t="s">
        <v>26</v>
      </c>
      <c r="O359" s="69" t="s">
        <v>273</v>
      </c>
      <c r="P359" s="67" t="s">
        <v>30</v>
      </c>
      <c r="Q359" s="68" t="s">
        <v>43</v>
      </c>
      <c r="R359" s="70">
        <v>1207</v>
      </c>
      <c r="S359" s="65">
        <v>285</v>
      </c>
      <c r="T359" s="65">
        <v>3.3</v>
      </c>
      <c r="U359" s="65">
        <v>0.5</v>
      </c>
      <c r="V359" s="65">
        <v>54</v>
      </c>
      <c r="W359" s="65">
        <v>1.2</v>
      </c>
      <c r="X359" s="65">
        <v>2.9</v>
      </c>
      <c r="Y359" s="65">
        <v>8.3000000000000007</v>
      </c>
      <c r="Z359" s="68">
        <v>1.68</v>
      </c>
    </row>
    <row r="360" spans="1:26" ht="96.6">
      <c r="A360" s="63">
        <v>855739</v>
      </c>
      <c r="B360" s="64" t="s">
        <v>2254</v>
      </c>
      <c r="C360" s="64" t="s">
        <v>140</v>
      </c>
      <c r="D360" s="64" t="s">
        <v>712</v>
      </c>
      <c r="E360" s="64" t="s">
        <v>2332</v>
      </c>
      <c r="F360" s="65">
        <v>130</v>
      </c>
      <c r="G360" s="66" t="s">
        <v>2333</v>
      </c>
      <c r="H360" s="67">
        <v>0</v>
      </c>
      <c r="I360" s="65">
        <v>0</v>
      </c>
      <c r="J360" s="65">
        <v>0</v>
      </c>
      <c r="K360" s="65">
        <v>0</v>
      </c>
      <c r="L360" s="65" t="s">
        <v>1982</v>
      </c>
      <c r="M360" s="65" t="s">
        <v>2008</v>
      </c>
      <c r="N360" s="68" t="s">
        <v>26</v>
      </c>
      <c r="O360" s="69" t="s">
        <v>273</v>
      </c>
      <c r="P360" s="67" t="s">
        <v>30</v>
      </c>
      <c r="Q360" s="68" t="s">
        <v>43</v>
      </c>
      <c r="R360" s="70">
        <v>1179</v>
      </c>
      <c r="S360" s="65">
        <v>278</v>
      </c>
      <c r="T360" s="65">
        <v>2.7</v>
      </c>
      <c r="U360" s="65">
        <v>0.7</v>
      </c>
      <c r="V360" s="65">
        <v>54</v>
      </c>
      <c r="W360" s="65">
        <v>1.3</v>
      </c>
      <c r="X360" s="65">
        <v>2.9</v>
      </c>
      <c r="Y360" s="65">
        <v>8.1999999999999993</v>
      </c>
      <c r="Z360" s="68">
        <v>2.06</v>
      </c>
    </row>
    <row r="361" spans="1:26" ht="124.2">
      <c r="A361" s="72">
        <v>855851</v>
      </c>
      <c r="B361" s="64" t="s">
        <v>2265</v>
      </c>
      <c r="C361" s="64" t="s">
        <v>2266</v>
      </c>
      <c r="D361" s="64" t="s">
        <v>2267</v>
      </c>
      <c r="E361" s="64" t="s">
        <v>2268</v>
      </c>
      <c r="F361" s="65">
        <v>100</v>
      </c>
      <c r="G361" s="66" t="s">
        <v>2269</v>
      </c>
      <c r="H361" s="67" t="s">
        <v>26</v>
      </c>
      <c r="I361" s="65" t="s">
        <v>26</v>
      </c>
      <c r="J361" s="65">
        <v>0</v>
      </c>
      <c r="K361" s="65">
        <v>0</v>
      </c>
      <c r="L361" s="65" t="s">
        <v>1982</v>
      </c>
      <c r="M361" s="65" t="s">
        <v>2008</v>
      </c>
      <c r="N361" s="68" t="s">
        <v>26</v>
      </c>
      <c r="O361" s="69" t="s">
        <v>2270</v>
      </c>
      <c r="P361" s="67" t="s">
        <v>30</v>
      </c>
      <c r="Q361" s="68" t="s">
        <v>43</v>
      </c>
      <c r="R361" s="70">
        <v>1214</v>
      </c>
      <c r="S361" s="65">
        <v>287</v>
      </c>
      <c r="T361" s="65">
        <v>5</v>
      </c>
      <c r="U361" s="65">
        <v>0.8</v>
      </c>
      <c r="V361" s="65">
        <v>49.6</v>
      </c>
      <c r="W361" s="65">
        <v>4.3</v>
      </c>
      <c r="X361" s="65">
        <v>2.9</v>
      </c>
      <c r="Y361" s="65">
        <v>9.1999999999999993</v>
      </c>
      <c r="Z361" s="68">
        <v>1.6</v>
      </c>
    </row>
    <row r="362" spans="1:26" ht="110.4">
      <c r="A362" s="72">
        <v>856054</v>
      </c>
      <c r="B362" s="64" t="s">
        <v>2306</v>
      </c>
      <c r="C362" s="64" t="s">
        <v>2334</v>
      </c>
      <c r="D362" s="64" t="s">
        <v>1001</v>
      </c>
      <c r="E362" s="64" t="s">
        <v>2335</v>
      </c>
      <c r="F362" s="65">
        <v>0</v>
      </c>
      <c r="G362" s="66" t="s">
        <v>2336</v>
      </c>
      <c r="H362" s="67">
        <v>0</v>
      </c>
      <c r="I362" s="65">
        <v>0</v>
      </c>
      <c r="J362" s="65">
        <v>0</v>
      </c>
      <c r="K362" s="65">
        <v>0</v>
      </c>
      <c r="L362" s="65">
        <v>0</v>
      </c>
      <c r="M362" s="65" t="s">
        <v>1987</v>
      </c>
      <c r="N362" s="68" t="s">
        <v>26</v>
      </c>
      <c r="O362" s="69" t="s">
        <v>273</v>
      </c>
      <c r="P362" s="67" t="s">
        <v>30</v>
      </c>
      <c r="Q362" s="68" t="s">
        <v>43</v>
      </c>
      <c r="R362" s="70">
        <v>0</v>
      </c>
      <c r="S362" s="65">
        <v>0</v>
      </c>
      <c r="T362" s="65">
        <v>0</v>
      </c>
      <c r="U362" s="65">
        <v>0</v>
      </c>
      <c r="V362" s="65">
        <v>0</v>
      </c>
      <c r="W362" s="65">
        <v>0</v>
      </c>
      <c r="X362" s="65">
        <v>0</v>
      </c>
      <c r="Y362" s="65">
        <v>0</v>
      </c>
      <c r="Z362" s="68">
        <v>0</v>
      </c>
    </row>
    <row r="363" spans="1:26" ht="165.6">
      <c r="A363" s="63">
        <v>8100227</v>
      </c>
      <c r="B363" s="64" t="s">
        <v>1727</v>
      </c>
      <c r="C363" s="64" t="s">
        <v>1728</v>
      </c>
      <c r="D363" s="64" t="s">
        <v>1729</v>
      </c>
      <c r="E363" s="64" t="s">
        <v>1730</v>
      </c>
      <c r="F363" s="65">
        <v>120</v>
      </c>
      <c r="G363" s="66" t="s">
        <v>1731</v>
      </c>
      <c r="H363" s="67">
        <v>0</v>
      </c>
      <c r="I363" s="65">
        <v>0</v>
      </c>
      <c r="J363" s="65">
        <v>0</v>
      </c>
      <c r="K363" s="65" t="s">
        <v>26</v>
      </c>
      <c r="L363" s="65" t="s">
        <v>1982</v>
      </c>
      <c r="M363" s="65" t="s">
        <v>2008</v>
      </c>
      <c r="N363" s="68">
        <v>0</v>
      </c>
      <c r="O363" s="69" t="s">
        <v>48</v>
      </c>
      <c r="P363" s="67" t="s">
        <v>1547</v>
      </c>
      <c r="Q363" s="68" t="s">
        <v>1815</v>
      </c>
      <c r="R363" s="70">
        <v>1476</v>
      </c>
      <c r="S363" s="65">
        <v>352</v>
      </c>
      <c r="T363" s="65">
        <v>16.5</v>
      </c>
      <c r="U363" s="65">
        <v>3.1</v>
      </c>
      <c r="V363" s="65">
        <v>45.6</v>
      </c>
      <c r="W363" s="65">
        <v>26.6</v>
      </c>
      <c r="X363" s="65">
        <v>1.4</v>
      </c>
      <c r="Y363" s="65">
        <v>4.7</v>
      </c>
      <c r="Z363" s="68">
        <v>0.83</v>
      </c>
    </row>
    <row r="364" spans="1:26" ht="138">
      <c r="A364" s="63">
        <v>8100399</v>
      </c>
      <c r="B364" s="64" t="s">
        <v>1717</v>
      </c>
      <c r="C364" s="64" t="s">
        <v>1718</v>
      </c>
      <c r="D364" s="64" t="s">
        <v>1719</v>
      </c>
      <c r="E364" s="64" t="s">
        <v>1720</v>
      </c>
      <c r="F364" s="65">
        <v>105</v>
      </c>
      <c r="G364" s="66" t="s">
        <v>1721</v>
      </c>
      <c r="H364" s="67">
        <v>0</v>
      </c>
      <c r="I364" s="65">
        <v>0</v>
      </c>
      <c r="J364" s="65">
        <v>0</v>
      </c>
      <c r="K364" s="65" t="s">
        <v>26</v>
      </c>
      <c r="L364" s="65" t="s">
        <v>2008</v>
      </c>
      <c r="M364" s="65" t="s">
        <v>1982</v>
      </c>
      <c r="N364" s="68">
        <v>0</v>
      </c>
      <c r="O364" s="69" t="s">
        <v>1722</v>
      </c>
      <c r="P364" s="67" t="s">
        <v>1518</v>
      </c>
      <c r="Q364" s="68" t="s">
        <v>1863</v>
      </c>
      <c r="R364" s="70">
        <v>1531</v>
      </c>
      <c r="S364" s="65">
        <v>367</v>
      </c>
      <c r="T364" s="65">
        <v>24</v>
      </c>
      <c r="U364" s="65">
        <v>10</v>
      </c>
      <c r="V364" s="65">
        <v>24</v>
      </c>
      <c r="W364" s="65">
        <v>3.5</v>
      </c>
      <c r="X364" s="65">
        <v>0</v>
      </c>
      <c r="Y364" s="65">
        <v>13</v>
      </c>
      <c r="Z364" s="68">
        <v>1.35</v>
      </c>
    </row>
    <row r="365" spans="1:26" ht="165.6">
      <c r="A365" s="63">
        <v>8100402</v>
      </c>
      <c r="B365" s="64" t="s">
        <v>1761</v>
      </c>
      <c r="C365" s="64" t="s">
        <v>1762</v>
      </c>
      <c r="D365" s="64" t="s">
        <v>1763</v>
      </c>
      <c r="E365" s="64" t="s">
        <v>1764</v>
      </c>
      <c r="F365" s="65">
        <v>100</v>
      </c>
      <c r="G365" s="66" t="s">
        <v>1765</v>
      </c>
      <c r="H365" s="67">
        <v>0</v>
      </c>
      <c r="I365" s="65">
        <v>0</v>
      </c>
      <c r="J365" s="65">
        <v>0</v>
      </c>
      <c r="K365" s="65" t="s">
        <v>26</v>
      </c>
      <c r="L365" s="65" t="s">
        <v>1982</v>
      </c>
      <c r="M365" s="65" t="s">
        <v>1986</v>
      </c>
      <c r="N365" s="68">
        <v>0</v>
      </c>
      <c r="O365" s="69" t="s">
        <v>1766</v>
      </c>
      <c r="P365" s="67" t="s">
        <v>1516</v>
      </c>
      <c r="Q365" s="68" t="s">
        <v>1810</v>
      </c>
      <c r="R365" s="70">
        <v>1499</v>
      </c>
      <c r="S365" s="65">
        <v>360</v>
      </c>
      <c r="T365" s="65">
        <v>22</v>
      </c>
      <c r="U365" s="65">
        <v>11</v>
      </c>
      <c r="V365" s="65">
        <v>35</v>
      </c>
      <c r="W365" s="65">
        <v>13</v>
      </c>
      <c r="X365" s="65">
        <v>1.2</v>
      </c>
      <c r="Y365" s="65">
        <v>3.8</v>
      </c>
      <c r="Z365" s="68">
        <v>0.63</v>
      </c>
    </row>
    <row r="366" spans="1:26" ht="110.4">
      <c r="A366" s="63">
        <v>8100440</v>
      </c>
      <c r="B366" s="64" t="s">
        <v>1745</v>
      </c>
      <c r="C366" s="64" t="s">
        <v>1746</v>
      </c>
      <c r="D366" s="64" t="s">
        <v>1747</v>
      </c>
      <c r="E366" s="64" t="s">
        <v>1748</v>
      </c>
      <c r="F366" s="65">
        <v>125</v>
      </c>
      <c r="G366" s="66" t="s">
        <v>1749</v>
      </c>
      <c r="H366" s="67" t="s">
        <v>26</v>
      </c>
      <c r="I366" s="65" t="s">
        <v>26</v>
      </c>
      <c r="J366" s="65">
        <v>0</v>
      </c>
      <c r="K366" s="65">
        <v>0</v>
      </c>
      <c r="L366" s="65" t="s">
        <v>1982</v>
      </c>
      <c r="M366" s="65" t="s">
        <v>1986</v>
      </c>
      <c r="N366" s="68" t="s">
        <v>26</v>
      </c>
      <c r="O366" s="69" t="s">
        <v>7</v>
      </c>
      <c r="P366" s="67" t="s">
        <v>30</v>
      </c>
      <c r="Q366" s="68" t="s">
        <v>43</v>
      </c>
      <c r="R366" s="70">
        <v>1065</v>
      </c>
      <c r="S366" s="65">
        <v>254</v>
      </c>
      <c r="T366" s="65">
        <v>11</v>
      </c>
      <c r="U366" s="65">
        <v>4.7</v>
      </c>
      <c r="V366" s="65">
        <v>32</v>
      </c>
      <c r="W366" s="65">
        <v>2.5</v>
      </c>
      <c r="X366" s="65">
        <v>0</v>
      </c>
      <c r="Y366" s="65">
        <v>2.8</v>
      </c>
      <c r="Z366" s="68">
        <v>1.5</v>
      </c>
    </row>
    <row r="367" spans="1:26" ht="193.2">
      <c r="A367" s="63">
        <v>8100445</v>
      </c>
      <c r="B367" s="64" t="s">
        <v>1737</v>
      </c>
      <c r="C367" s="64" t="s">
        <v>1738</v>
      </c>
      <c r="D367" s="64" t="s">
        <v>1739</v>
      </c>
      <c r="E367" s="64" t="s">
        <v>1740</v>
      </c>
      <c r="F367" s="65">
        <v>83</v>
      </c>
      <c r="G367" s="66" t="s">
        <v>1741</v>
      </c>
      <c r="H367" s="67" t="s">
        <v>26</v>
      </c>
      <c r="I367" s="65" t="s">
        <v>26</v>
      </c>
      <c r="J367" s="65">
        <v>0</v>
      </c>
      <c r="K367" s="65">
        <v>0</v>
      </c>
      <c r="L367" s="65" t="s">
        <v>1982</v>
      </c>
      <c r="M367" s="65" t="s">
        <v>2120</v>
      </c>
      <c r="N367" s="68">
        <v>0</v>
      </c>
      <c r="O367" s="69" t="s">
        <v>608</v>
      </c>
      <c r="P367" s="67" t="s">
        <v>1516</v>
      </c>
      <c r="Q367" s="68" t="s">
        <v>1809</v>
      </c>
      <c r="R367" s="70">
        <v>1692</v>
      </c>
      <c r="S367" s="65">
        <v>405</v>
      </c>
      <c r="T367" s="65">
        <v>21.8</v>
      </c>
      <c r="U367" s="65">
        <v>10.6</v>
      </c>
      <c r="V367" s="65">
        <v>45.8</v>
      </c>
      <c r="W367" s="65">
        <v>15.4</v>
      </c>
      <c r="X367" s="65">
        <v>3.4</v>
      </c>
      <c r="Y367" s="65">
        <v>4.5999999999999996</v>
      </c>
      <c r="Z367" s="68">
        <v>0.6</v>
      </c>
    </row>
    <row r="368" spans="1:26" ht="220.8">
      <c r="A368" s="63">
        <v>8100476</v>
      </c>
      <c r="B368" s="64" t="s">
        <v>1723</v>
      </c>
      <c r="C368" s="64" t="s">
        <v>1724</v>
      </c>
      <c r="D368" s="64" t="s">
        <v>1725</v>
      </c>
      <c r="E368" s="64" t="s">
        <v>2203</v>
      </c>
      <c r="F368" s="65">
        <v>68</v>
      </c>
      <c r="G368" s="66" t="s">
        <v>2204</v>
      </c>
      <c r="H368" s="67">
        <v>0</v>
      </c>
      <c r="I368" s="65">
        <v>0</v>
      </c>
      <c r="J368" s="65">
        <v>0</v>
      </c>
      <c r="K368" s="65" t="s">
        <v>26</v>
      </c>
      <c r="L368" s="65" t="s">
        <v>1982</v>
      </c>
      <c r="M368" s="65" t="s">
        <v>2119</v>
      </c>
      <c r="N368" s="68" t="s">
        <v>26</v>
      </c>
      <c r="O368" s="69" t="s">
        <v>1726</v>
      </c>
      <c r="P368" s="67" t="s">
        <v>30</v>
      </c>
      <c r="Q368" s="68" t="s">
        <v>43</v>
      </c>
      <c r="R368" s="70">
        <v>1966</v>
      </c>
      <c r="S368" s="65">
        <v>472</v>
      </c>
      <c r="T368" s="65">
        <v>30</v>
      </c>
      <c r="U368" s="65">
        <v>13</v>
      </c>
      <c r="V368" s="65">
        <v>44</v>
      </c>
      <c r="W368" s="65">
        <v>21</v>
      </c>
      <c r="X368" s="65">
        <v>1.9</v>
      </c>
      <c r="Y368" s="65">
        <v>5.4</v>
      </c>
      <c r="Z368" s="68">
        <v>0.69</v>
      </c>
    </row>
    <row r="369" spans="1:26" ht="193.2">
      <c r="A369" s="63">
        <v>8100549</v>
      </c>
      <c r="B369" s="64" t="s">
        <v>2121</v>
      </c>
      <c r="C369" s="64" t="s">
        <v>2122</v>
      </c>
      <c r="D369" s="64" t="s">
        <v>2123</v>
      </c>
      <c r="E369" s="64" t="s">
        <v>2124</v>
      </c>
      <c r="F369" s="65">
        <v>80</v>
      </c>
      <c r="G369" s="66" t="s">
        <v>2125</v>
      </c>
      <c r="H369" s="67">
        <v>0</v>
      </c>
      <c r="I369" s="65">
        <v>0</v>
      </c>
      <c r="J369" s="65">
        <v>0</v>
      </c>
      <c r="K369" s="65" t="s">
        <v>26</v>
      </c>
      <c r="L369" s="65">
        <v>0</v>
      </c>
      <c r="M369" s="65" t="s">
        <v>1983</v>
      </c>
      <c r="N369" s="68">
        <v>0</v>
      </c>
      <c r="O369" s="69" t="s">
        <v>69</v>
      </c>
      <c r="P369" s="67" t="s">
        <v>1516</v>
      </c>
      <c r="Q369" s="68" t="s">
        <v>2093</v>
      </c>
      <c r="R369" s="70">
        <v>1433</v>
      </c>
      <c r="S369" s="65">
        <v>342</v>
      </c>
      <c r="T369" s="65">
        <v>7.7</v>
      </c>
      <c r="U369" s="65">
        <v>5</v>
      </c>
      <c r="V369" s="65">
        <v>58.8</v>
      </c>
      <c r="W369" s="65">
        <v>11.2</v>
      </c>
      <c r="X369" s="65">
        <v>2.8</v>
      </c>
      <c r="Y369" s="65">
        <v>7.9</v>
      </c>
      <c r="Z369" s="68">
        <v>1.1000000000000001</v>
      </c>
    </row>
    <row r="370" spans="1:26" ht="179.4">
      <c r="A370" s="63">
        <v>8100743</v>
      </c>
      <c r="B370" s="64" t="s">
        <v>1787</v>
      </c>
      <c r="C370" s="64" t="s">
        <v>1788</v>
      </c>
      <c r="D370" s="64" t="s">
        <v>1789</v>
      </c>
      <c r="E370" s="64" t="s">
        <v>1874</v>
      </c>
      <c r="F370" s="65">
        <v>95</v>
      </c>
      <c r="G370" s="66" t="s">
        <v>1875</v>
      </c>
      <c r="H370" s="67" t="s">
        <v>26</v>
      </c>
      <c r="I370" s="65" t="s">
        <v>26</v>
      </c>
      <c r="J370" s="65">
        <v>0</v>
      </c>
      <c r="K370" s="65">
        <v>0</v>
      </c>
      <c r="L370" s="65">
        <v>0</v>
      </c>
      <c r="M370" s="65">
        <v>0</v>
      </c>
      <c r="N370" s="68" t="s">
        <v>26</v>
      </c>
      <c r="O370" s="69" t="s">
        <v>1790</v>
      </c>
      <c r="P370" s="67" t="s">
        <v>30</v>
      </c>
      <c r="Q370" s="68" t="s">
        <v>43</v>
      </c>
      <c r="R370" s="70">
        <v>991</v>
      </c>
      <c r="S370" s="65">
        <v>237</v>
      </c>
      <c r="T370" s="65">
        <v>2.5</v>
      </c>
      <c r="U370" s="65">
        <v>0.3</v>
      </c>
      <c r="V370" s="65">
        <v>39.5</v>
      </c>
      <c r="W370" s="65">
        <v>0.7</v>
      </c>
      <c r="X370" s="65">
        <v>7.4</v>
      </c>
      <c r="Y370" s="65">
        <v>9.1999999999999993</v>
      </c>
      <c r="Z370" s="68">
        <v>1.1000000000000001</v>
      </c>
    </row>
    <row r="371" spans="1:26" ht="220.8">
      <c r="A371" s="63">
        <v>8100873</v>
      </c>
      <c r="B371" s="64" t="s">
        <v>2159</v>
      </c>
      <c r="C371" s="64" t="s">
        <v>2160</v>
      </c>
      <c r="D371" s="64" t="s">
        <v>2161</v>
      </c>
      <c r="E371" s="64" t="s">
        <v>2162</v>
      </c>
      <c r="F371" s="65">
        <v>80</v>
      </c>
      <c r="G371" s="66" t="s">
        <v>2163</v>
      </c>
      <c r="H371" s="67">
        <v>0</v>
      </c>
      <c r="I371" s="65">
        <v>0</v>
      </c>
      <c r="J371" s="65">
        <v>0</v>
      </c>
      <c r="K371" s="65" t="s">
        <v>26</v>
      </c>
      <c r="L371" s="65">
        <v>0</v>
      </c>
      <c r="M371" s="65" t="s">
        <v>1982</v>
      </c>
      <c r="N371" s="68">
        <v>0</v>
      </c>
      <c r="O371" s="69" t="s">
        <v>48</v>
      </c>
      <c r="P371" s="67" t="s">
        <v>1546</v>
      </c>
      <c r="Q371" s="68" t="s">
        <v>2164</v>
      </c>
      <c r="R371" s="70">
        <v>1607</v>
      </c>
      <c r="S371" s="65">
        <v>384</v>
      </c>
      <c r="T371" s="65">
        <v>20</v>
      </c>
      <c r="U371" s="65">
        <v>9.9</v>
      </c>
      <c r="V371" s="65">
        <v>43</v>
      </c>
      <c r="W371" s="65">
        <v>10</v>
      </c>
      <c r="X371" s="65">
        <v>1.7</v>
      </c>
      <c r="Y371" s="65">
        <v>7.2</v>
      </c>
      <c r="Z371" s="68">
        <v>1.04</v>
      </c>
    </row>
    <row r="372" spans="1:26" ht="207">
      <c r="A372" s="63">
        <v>8100883</v>
      </c>
      <c r="B372" s="64" t="s">
        <v>1884</v>
      </c>
      <c r="C372" s="64" t="s">
        <v>1900</v>
      </c>
      <c r="D372" s="64" t="s">
        <v>1919</v>
      </c>
      <c r="E372" s="64" t="s">
        <v>1939</v>
      </c>
      <c r="F372" s="65">
        <v>140</v>
      </c>
      <c r="G372" s="66" t="s">
        <v>1959</v>
      </c>
      <c r="H372" s="67">
        <v>0</v>
      </c>
      <c r="I372" s="65">
        <v>0</v>
      </c>
      <c r="J372" s="65">
        <v>0</v>
      </c>
      <c r="K372" s="65" t="s">
        <v>26</v>
      </c>
      <c r="L372" s="65" t="s">
        <v>1982</v>
      </c>
      <c r="M372" s="65" t="s">
        <v>1982</v>
      </c>
      <c r="N372" s="68" t="s">
        <v>26</v>
      </c>
      <c r="O372" s="69" t="s">
        <v>372</v>
      </c>
      <c r="P372" s="67" t="s">
        <v>30</v>
      </c>
      <c r="Q372" s="68" t="s">
        <v>43</v>
      </c>
      <c r="R372" s="70">
        <v>1627</v>
      </c>
      <c r="S372" s="65">
        <v>389</v>
      </c>
      <c r="T372" s="65">
        <v>18.8</v>
      </c>
      <c r="U372" s="65">
        <v>6.8</v>
      </c>
      <c r="V372" s="65">
        <v>47.4</v>
      </c>
      <c r="W372" s="65">
        <v>17.399999999999999</v>
      </c>
      <c r="X372" s="65">
        <v>0</v>
      </c>
      <c r="Y372" s="65">
        <v>6.4</v>
      </c>
      <c r="Z372" s="68">
        <v>1.03</v>
      </c>
    </row>
    <row r="373" spans="1:26" ht="220.8">
      <c r="A373" s="63">
        <v>8100884</v>
      </c>
      <c r="B373" s="64" t="s">
        <v>1885</v>
      </c>
      <c r="C373" s="64" t="s">
        <v>1901</v>
      </c>
      <c r="D373" s="64" t="s">
        <v>1920</v>
      </c>
      <c r="E373" s="64" t="s">
        <v>1940</v>
      </c>
      <c r="F373" s="65">
        <v>140</v>
      </c>
      <c r="G373" s="66" t="s">
        <v>1960</v>
      </c>
      <c r="H373" s="67">
        <v>0</v>
      </c>
      <c r="I373" s="65">
        <v>0</v>
      </c>
      <c r="J373" s="65">
        <v>0</v>
      </c>
      <c r="K373" s="65" t="s">
        <v>26</v>
      </c>
      <c r="L373" s="65" t="s">
        <v>1982</v>
      </c>
      <c r="M373" s="65" t="s">
        <v>1982</v>
      </c>
      <c r="N373" s="68" t="s">
        <v>26</v>
      </c>
      <c r="O373" s="69" t="s">
        <v>48</v>
      </c>
      <c r="P373" s="67" t="e">
        <v>#REF!</v>
      </c>
      <c r="Q373" s="68" t="s">
        <v>43</v>
      </c>
      <c r="R373" s="70">
        <v>1428</v>
      </c>
      <c r="S373" s="65">
        <v>341</v>
      </c>
      <c r="T373" s="65">
        <v>16.3</v>
      </c>
      <c r="U373" s="65">
        <v>6.9</v>
      </c>
      <c r="V373" s="65">
        <v>40.700000000000003</v>
      </c>
      <c r="W373" s="65">
        <v>13.2</v>
      </c>
      <c r="X373" s="65">
        <v>0</v>
      </c>
      <c r="Y373" s="65">
        <v>6.7</v>
      </c>
      <c r="Z373" s="68">
        <v>0.95</v>
      </c>
    </row>
    <row r="374" spans="1:26" ht="220.8">
      <c r="A374" s="63">
        <v>8100885</v>
      </c>
      <c r="B374" s="64" t="s">
        <v>1886</v>
      </c>
      <c r="C374" s="64" t="s">
        <v>1902</v>
      </c>
      <c r="D374" s="64" t="s">
        <v>1921</v>
      </c>
      <c r="E374" s="64" t="s">
        <v>1941</v>
      </c>
      <c r="F374" s="65">
        <v>140</v>
      </c>
      <c r="G374" s="66" t="s">
        <v>1961</v>
      </c>
      <c r="H374" s="67">
        <v>0</v>
      </c>
      <c r="I374" s="65">
        <v>0</v>
      </c>
      <c r="J374" s="65">
        <v>0</v>
      </c>
      <c r="K374" s="65" t="s">
        <v>26</v>
      </c>
      <c r="L374" s="65">
        <v>0</v>
      </c>
      <c r="M374" s="65" t="s">
        <v>1982</v>
      </c>
      <c r="N374" s="68" t="s">
        <v>26</v>
      </c>
      <c r="O374" s="69" t="s">
        <v>40</v>
      </c>
      <c r="P374" s="67" t="e">
        <v>#REF!</v>
      </c>
      <c r="Q374" s="68" t="s">
        <v>43</v>
      </c>
      <c r="R374" s="70">
        <v>1590</v>
      </c>
      <c r="S374" s="65">
        <v>381</v>
      </c>
      <c r="T374" s="65">
        <v>21.7</v>
      </c>
      <c r="U374" s="65">
        <v>11</v>
      </c>
      <c r="V374" s="65">
        <v>39.799999999999997</v>
      </c>
      <c r="W374" s="65">
        <v>12.8</v>
      </c>
      <c r="X374" s="65">
        <v>0</v>
      </c>
      <c r="Y374" s="65">
        <v>5.8</v>
      </c>
      <c r="Z374" s="68">
        <v>0.98</v>
      </c>
    </row>
    <row r="375" spans="1:26" ht="193.2">
      <c r="A375" s="63">
        <v>8100887</v>
      </c>
      <c r="B375" s="64" t="s">
        <v>1887</v>
      </c>
      <c r="C375" s="64" t="s">
        <v>2126</v>
      </c>
      <c r="D375" s="64" t="s">
        <v>2127</v>
      </c>
      <c r="E375" s="64" t="s">
        <v>2128</v>
      </c>
      <c r="F375" s="65">
        <v>40</v>
      </c>
      <c r="G375" s="66" t="s">
        <v>2129</v>
      </c>
      <c r="H375" s="67">
        <v>0</v>
      </c>
      <c r="I375" s="65">
        <v>0</v>
      </c>
      <c r="J375" s="65">
        <v>0</v>
      </c>
      <c r="K375" s="65" t="s">
        <v>26</v>
      </c>
      <c r="L375" s="65" t="s">
        <v>1987</v>
      </c>
      <c r="M375" s="65" t="s">
        <v>2008</v>
      </c>
      <c r="N375" s="68" t="s">
        <v>26</v>
      </c>
      <c r="O375" s="69" t="s">
        <v>372</v>
      </c>
      <c r="P375" s="67">
        <v>0</v>
      </c>
      <c r="Q375" s="68" t="s">
        <v>43</v>
      </c>
      <c r="R375" s="70">
        <v>1431</v>
      </c>
      <c r="S375" s="65">
        <v>341</v>
      </c>
      <c r="T375" s="65">
        <v>12.5</v>
      </c>
      <c r="U375" s="65">
        <v>4.7</v>
      </c>
      <c r="V375" s="65">
        <v>49.9</v>
      </c>
      <c r="W375" s="65">
        <v>21.5</v>
      </c>
      <c r="X375" s="65">
        <v>0</v>
      </c>
      <c r="Y375" s="65">
        <v>6.1</v>
      </c>
      <c r="Z375" s="68">
        <v>1</v>
      </c>
    </row>
    <row r="376" spans="1:26" ht="96.6">
      <c r="A376" s="63">
        <v>8100898</v>
      </c>
      <c r="B376" s="64" t="s">
        <v>1894</v>
      </c>
      <c r="C376" s="64" t="s">
        <v>1912</v>
      </c>
      <c r="D376" s="64" t="s">
        <v>1931</v>
      </c>
      <c r="E376" s="64" t="s">
        <v>2255</v>
      </c>
      <c r="F376" s="65">
        <v>115</v>
      </c>
      <c r="G376" s="66" t="s">
        <v>2256</v>
      </c>
      <c r="H376" s="67" t="s">
        <v>26</v>
      </c>
      <c r="I376" s="65" t="s">
        <v>26</v>
      </c>
      <c r="J376" s="65">
        <v>0</v>
      </c>
      <c r="K376" s="65">
        <v>0</v>
      </c>
      <c r="L376" s="65" t="s">
        <v>1982</v>
      </c>
      <c r="M376" s="65" t="s">
        <v>2008</v>
      </c>
      <c r="N376" s="68" t="s">
        <v>26</v>
      </c>
      <c r="O376" s="69" t="s">
        <v>2257</v>
      </c>
      <c r="P376" s="67" t="s">
        <v>30</v>
      </c>
      <c r="Q376" s="68" t="s">
        <v>43</v>
      </c>
      <c r="R376" s="70">
        <v>985</v>
      </c>
      <c r="S376" s="65">
        <v>234</v>
      </c>
      <c r="T376" s="65">
        <v>6.4</v>
      </c>
      <c r="U376" s="65">
        <v>1</v>
      </c>
      <c r="V376" s="65">
        <v>35</v>
      </c>
      <c r="W376" s="65">
        <v>3.7</v>
      </c>
      <c r="X376" s="65">
        <v>0</v>
      </c>
      <c r="Y376" s="65">
        <v>7.4</v>
      </c>
      <c r="Z376" s="68">
        <v>1.44</v>
      </c>
    </row>
    <row r="377" spans="1:26" ht="110.4">
      <c r="A377" s="63">
        <v>8100899</v>
      </c>
      <c r="B377" s="64" t="s">
        <v>1895</v>
      </c>
      <c r="C377" s="64" t="s">
        <v>1913</v>
      </c>
      <c r="D377" s="64" t="s">
        <v>1932</v>
      </c>
      <c r="E377" s="64" t="s">
        <v>1951</v>
      </c>
      <c r="F377" s="65">
        <v>115</v>
      </c>
      <c r="G377" s="66" t="s">
        <v>1971</v>
      </c>
      <c r="H377" s="67">
        <v>0</v>
      </c>
      <c r="I377" s="65">
        <v>0</v>
      </c>
      <c r="J377" s="65">
        <v>0</v>
      </c>
      <c r="K377" s="65" t="s">
        <v>26</v>
      </c>
      <c r="L377" s="65">
        <v>0</v>
      </c>
      <c r="M377" s="65" t="s">
        <v>2008</v>
      </c>
      <c r="N377" s="68" t="s">
        <v>26</v>
      </c>
      <c r="O377" s="69" t="s">
        <v>1977</v>
      </c>
      <c r="P377" s="67" t="s">
        <v>30</v>
      </c>
      <c r="Q377" s="68" t="s">
        <v>43</v>
      </c>
      <c r="R377" s="70">
        <v>103</v>
      </c>
      <c r="S377" s="65">
        <v>245</v>
      </c>
      <c r="T377" s="65">
        <v>8.1999999999999993</v>
      </c>
      <c r="U377" s="65">
        <v>3</v>
      </c>
      <c r="V377" s="65">
        <v>34</v>
      </c>
      <c r="W377" s="65">
        <v>1.9</v>
      </c>
      <c r="X377" s="65">
        <v>0</v>
      </c>
      <c r="Y377" s="65">
        <v>7.9</v>
      </c>
      <c r="Z377" s="68">
        <v>1.57</v>
      </c>
    </row>
    <row r="378" spans="1:26" ht="207">
      <c r="A378" s="63">
        <v>8100902</v>
      </c>
      <c r="B378" s="64" t="s">
        <v>1892</v>
      </c>
      <c r="C378" s="64" t="s">
        <v>1910</v>
      </c>
      <c r="D378" s="64" t="s">
        <v>1929</v>
      </c>
      <c r="E378" s="64" t="s">
        <v>1949</v>
      </c>
      <c r="F378" s="65">
        <v>70</v>
      </c>
      <c r="G378" s="66" t="s">
        <v>1969</v>
      </c>
      <c r="H378" s="67">
        <v>0</v>
      </c>
      <c r="I378" s="65">
        <v>0</v>
      </c>
      <c r="J378" s="65">
        <v>0</v>
      </c>
      <c r="K378" s="65" t="s">
        <v>26</v>
      </c>
      <c r="L378" s="65" t="s">
        <v>1982</v>
      </c>
      <c r="M378" s="65" t="s">
        <v>1982</v>
      </c>
      <c r="N378" s="68">
        <v>0</v>
      </c>
      <c r="O378" s="69" t="s">
        <v>51</v>
      </c>
      <c r="P378" s="67" t="s">
        <v>1546</v>
      </c>
      <c r="Q378" s="68" t="s">
        <v>2130</v>
      </c>
      <c r="R378" s="70">
        <v>1667</v>
      </c>
      <c r="S378" s="65">
        <v>399</v>
      </c>
      <c r="T378" s="65">
        <v>23</v>
      </c>
      <c r="U378" s="65">
        <v>12</v>
      </c>
      <c r="V378" s="65">
        <v>43</v>
      </c>
      <c r="W378" s="65">
        <v>22</v>
      </c>
      <c r="X378" s="65">
        <v>0</v>
      </c>
      <c r="Y378" s="65">
        <v>4.7</v>
      </c>
      <c r="Z378" s="68">
        <v>0.74</v>
      </c>
    </row>
    <row r="379" spans="1:26" ht="110.4">
      <c r="A379" s="63">
        <v>8100905</v>
      </c>
      <c r="B379" s="64" t="s">
        <v>63</v>
      </c>
      <c r="C379" s="64" t="s">
        <v>1904</v>
      </c>
      <c r="D379" s="64" t="s">
        <v>1923</v>
      </c>
      <c r="E379" s="64" t="s">
        <v>1943</v>
      </c>
      <c r="F379" s="65">
        <v>3300</v>
      </c>
      <c r="G379" s="66" t="s">
        <v>1963</v>
      </c>
      <c r="H379" s="67">
        <v>0</v>
      </c>
      <c r="I379" s="65">
        <v>0</v>
      </c>
      <c r="J379" s="65">
        <v>0</v>
      </c>
      <c r="K379" s="65" t="s">
        <v>26</v>
      </c>
      <c r="L379" s="65">
        <v>0</v>
      </c>
      <c r="M379" s="65" t="s">
        <v>1982</v>
      </c>
      <c r="N379" s="68" t="s">
        <v>26</v>
      </c>
      <c r="O379" s="69" t="s">
        <v>48</v>
      </c>
      <c r="P379" s="67" t="s">
        <v>30</v>
      </c>
      <c r="Q379" s="68" t="s">
        <v>43</v>
      </c>
      <c r="R379" s="70">
        <v>776</v>
      </c>
      <c r="S379" s="65">
        <v>184</v>
      </c>
      <c r="T379" s="65">
        <v>5.8</v>
      </c>
      <c r="U379" s="65">
        <v>3.1</v>
      </c>
      <c r="V379" s="65">
        <v>30.3</v>
      </c>
      <c r="W379" s="65">
        <v>17.399999999999999</v>
      </c>
      <c r="X379" s="65">
        <v>0</v>
      </c>
      <c r="Y379" s="65">
        <v>1.8</v>
      </c>
      <c r="Z379" s="68">
        <v>0.125</v>
      </c>
    </row>
    <row r="380" spans="1:26" ht="124.2">
      <c r="A380" s="63">
        <v>8100906</v>
      </c>
      <c r="B380" s="64" t="s">
        <v>64</v>
      </c>
      <c r="C380" s="64" t="s">
        <v>1905</v>
      </c>
      <c r="D380" s="64" t="s">
        <v>1924</v>
      </c>
      <c r="E380" s="64" t="s">
        <v>1944</v>
      </c>
      <c r="F380" s="65">
        <v>1800</v>
      </c>
      <c r="G380" s="66" t="s">
        <v>1964</v>
      </c>
      <c r="H380" s="67">
        <v>0</v>
      </c>
      <c r="I380" s="65">
        <v>0</v>
      </c>
      <c r="J380" s="65">
        <v>0</v>
      </c>
      <c r="K380" s="65" t="s">
        <v>26</v>
      </c>
      <c r="L380" s="65">
        <v>0</v>
      </c>
      <c r="M380" s="65" t="s">
        <v>61</v>
      </c>
      <c r="N380" s="68" t="s">
        <v>26</v>
      </c>
      <c r="O380" s="69" t="s">
        <v>48</v>
      </c>
      <c r="P380" s="67" t="s">
        <v>30</v>
      </c>
      <c r="Q380" s="68" t="s">
        <v>43</v>
      </c>
      <c r="R380" s="70">
        <v>1251</v>
      </c>
      <c r="S380" s="65">
        <v>299</v>
      </c>
      <c r="T380" s="65">
        <v>16.399999999999999</v>
      </c>
      <c r="U380" s="65">
        <v>2</v>
      </c>
      <c r="V380" s="65">
        <v>34</v>
      </c>
      <c r="W380" s="65">
        <v>18.100000000000001</v>
      </c>
      <c r="X380" s="65">
        <v>0</v>
      </c>
      <c r="Y380" s="65">
        <v>3.4</v>
      </c>
      <c r="Z380" s="68">
        <v>0.57999999999999996</v>
      </c>
    </row>
    <row r="381" spans="1:26" ht="110.4">
      <c r="A381" s="63">
        <v>8100907</v>
      </c>
      <c r="B381" s="64" t="s">
        <v>1889</v>
      </c>
      <c r="C381" s="64" t="s">
        <v>1906</v>
      </c>
      <c r="D381" s="64" t="s">
        <v>1925</v>
      </c>
      <c r="E381" s="64" t="s">
        <v>1945</v>
      </c>
      <c r="F381" s="65">
        <v>2750</v>
      </c>
      <c r="G381" s="66" t="s">
        <v>1965</v>
      </c>
      <c r="H381" s="67">
        <v>0</v>
      </c>
      <c r="I381" s="65">
        <v>0</v>
      </c>
      <c r="J381" s="65">
        <v>0</v>
      </c>
      <c r="K381" s="65" t="s">
        <v>26</v>
      </c>
      <c r="L381" s="65">
        <v>0</v>
      </c>
      <c r="M381" s="65" t="s">
        <v>1982</v>
      </c>
      <c r="N381" s="68" t="s">
        <v>26</v>
      </c>
      <c r="O381" s="69" t="s">
        <v>48</v>
      </c>
      <c r="P381" s="67" t="s">
        <v>30</v>
      </c>
      <c r="Q381" s="68" t="s">
        <v>43</v>
      </c>
      <c r="R381" s="70">
        <v>1021</v>
      </c>
      <c r="S381" s="65">
        <v>243</v>
      </c>
      <c r="T381" s="65">
        <v>9.6</v>
      </c>
      <c r="U381" s="65">
        <v>5</v>
      </c>
      <c r="V381" s="65">
        <v>35.299999999999997</v>
      </c>
      <c r="W381" s="65">
        <v>17.899999999999999</v>
      </c>
      <c r="X381" s="65">
        <v>0</v>
      </c>
      <c r="Y381" s="65">
        <v>2.8</v>
      </c>
      <c r="Z381" s="68">
        <v>0.2</v>
      </c>
    </row>
    <row r="382" spans="1:26" ht="138">
      <c r="A382" s="63">
        <v>8100908</v>
      </c>
      <c r="B382" s="64" t="s">
        <v>1890</v>
      </c>
      <c r="C382" s="64" t="s">
        <v>1907</v>
      </c>
      <c r="D382" s="64" t="s">
        <v>1926</v>
      </c>
      <c r="E382" s="64" t="s">
        <v>1946</v>
      </c>
      <c r="F382" s="65">
        <v>3100</v>
      </c>
      <c r="G382" s="66" t="s">
        <v>1966</v>
      </c>
      <c r="H382" s="67">
        <v>0</v>
      </c>
      <c r="I382" s="65">
        <v>0</v>
      </c>
      <c r="J382" s="65">
        <v>0</v>
      </c>
      <c r="K382" s="65" t="s">
        <v>26</v>
      </c>
      <c r="L382" s="65">
        <v>0</v>
      </c>
      <c r="M382" s="65" t="s">
        <v>1982</v>
      </c>
      <c r="N382" s="68" t="s">
        <v>26</v>
      </c>
      <c r="O382" s="69" t="s">
        <v>48</v>
      </c>
      <c r="P382" s="67" t="s">
        <v>30</v>
      </c>
      <c r="Q382" s="68" t="s">
        <v>43</v>
      </c>
      <c r="R382" s="70">
        <v>1062</v>
      </c>
      <c r="S382" s="65">
        <v>254</v>
      </c>
      <c r="T382" s="65">
        <v>12.5</v>
      </c>
      <c r="U382" s="65">
        <v>4.0999999999999996</v>
      </c>
      <c r="V382" s="65">
        <v>28.7</v>
      </c>
      <c r="W382" s="65">
        <v>17.7</v>
      </c>
      <c r="X382" s="65">
        <v>0</v>
      </c>
      <c r="Y382" s="65">
        <v>6.3</v>
      </c>
      <c r="Z382" s="68">
        <v>0.43</v>
      </c>
    </row>
    <row r="383" spans="1:26" ht="165.6">
      <c r="A383" s="63">
        <v>8100909</v>
      </c>
      <c r="B383" s="64" t="s">
        <v>62</v>
      </c>
      <c r="C383" s="64" t="s">
        <v>1908</v>
      </c>
      <c r="D383" s="64" t="s">
        <v>1927</v>
      </c>
      <c r="E383" s="64" t="s">
        <v>1947</v>
      </c>
      <c r="F383" s="65">
        <v>2200</v>
      </c>
      <c r="G383" s="66" t="s">
        <v>1967</v>
      </c>
      <c r="H383" s="67">
        <v>0</v>
      </c>
      <c r="I383" s="65">
        <v>0</v>
      </c>
      <c r="J383" s="65">
        <v>0</v>
      </c>
      <c r="K383" s="65" t="s">
        <v>26</v>
      </c>
      <c r="L383" s="65">
        <v>0</v>
      </c>
      <c r="M383" s="65" t="s">
        <v>1982</v>
      </c>
      <c r="N383" s="68" t="s">
        <v>26</v>
      </c>
      <c r="O383" s="69" t="s">
        <v>48</v>
      </c>
      <c r="P383" s="67" t="s">
        <v>30</v>
      </c>
      <c r="Q383" s="68" t="s">
        <v>43</v>
      </c>
      <c r="R383" s="70">
        <v>1275</v>
      </c>
      <c r="S383" s="65">
        <v>306</v>
      </c>
      <c r="T383" s="65">
        <v>18.100000000000001</v>
      </c>
      <c r="U383" s="65">
        <v>4.7</v>
      </c>
      <c r="V383" s="65">
        <v>31.6</v>
      </c>
      <c r="W383" s="65">
        <v>19.600000000000001</v>
      </c>
      <c r="X383" s="65">
        <v>0</v>
      </c>
      <c r="Y383" s="65">
        <v>3.3</v>
      </c>
      <c r="Z383" s="68">
        <v>0.5</v>
      </c>
    </row>
    <row r="384" spans="1:26" ht="207">
      <c r="A384" s="63">
        <v>8100919</v>
      </c>
      <c r="B384" s="64" t="s">
        <v>1896</v>
      </c>
      <c r="C384" s="64" t="s">
        <v>1914</v>
      </c>
      <c r="D384" s="64" t="s">
        <v>1933</v>
      </c>
      <c r="E384" s="64" t="s">
        <v>1952</v>
      </c>
      <c r="F384" s="65">
        <v>2150</v>
      </c>
      <c r="G384" s="66" t="s">
        <v>1972</v>
      </c>
      <c r="H384" s="67">
        <v>0</v>
      </c>
      <c r="I384" s="65">
        <v>0</v>
      </c>
      <c r="J384" s="65">
        <v>0</v>
      </c>
      <c r="K384" s="65" t="s">
        <v>26</v>
      </c>
      <c r="L384" s="65">
        <v>0</v>
      </c>
      <c r="M384" s="65" t="s">
        <v>1982</v>
      </c>
      <c r="N384" s="68" t="s">
        <v>26</v>
      </c>
      <c r="O384" s="69" t="s">
        <v>1978</v>
      </c>
      <c r="P384" s="67" t="s">
        <v>30</v>
      </c>
      <c r="Q384" s="68" t="s">
        <v>43</v>
      </c>
      <c r="R384" s="70">
        <v>745</v>
      </c>
      <c r="S384" s="65">
        <v>178</v>
      </c>
      <c r="T384" s="65">
        <v>7.1</v>
      </c>
      <c r="U384" s="65">
        <v>3.4</v>
      </c>
      <c r="V384" s="65">
        <v>25</v>
      </c>
      <c r="W384" s="65">
        <v>17.899999999999999</v>
      </c>
      <c r="X384" s="65">
        <v>0</v>
      </c>
      <c r="Y384" s="65">
        <v>3.1</v>
      </c>
      <c r="Z384" s="68">
        <v>0.14499999999999999</v>
      </c>
    </row>
    <row r="385" spans="1:26" ht="138">
      <c r="A385" s="63">
        <v>8100930</v>
      </c>
      <c r="B385" s="64" t="s">
        <v>1893</v>
      </c>
      <c r="C385" s="64" t="s">
        <v>1911</v>
      </c>
      <c r="D385" s="64" t="s">
        <v>1930</v>
      </c>
      <c r="E385" s="64" t="s">
        <v>1950</v>
      </c>
      <c r="F385" s="65">
        <v>115</v>
      </c>
      <c r="G385" s="66" t="s">
        <v>1970</v>
      </c>
      <c r="H385" s="67">
        <v>0</v>
      </c>
      <c r="I385" s="65">
        <v>0</v>
      </c>
      <c r="J385" s="65">
        <v>0</v>
      </c>
      <c r="K385" s="65" t="s">
        <v>26</v>
      </c>
      <c r="L385" s="65">
        <v>0</v>
      </c>
      <c r="M385" s="65" t="s">
        <v>2008</v>
      </c>
      <c r="N385" s="68" t="s">
        <v>26</v>
      </c>
      <c r="O385" s="69" t="s">
        <v>1977</v>
      </c>
      <c r="P385" s="67" t="s">
        <v>30</v>
      </c>
      <c r="Q385" s="68" t="s">
        <v>43</v>
      </c>
      <c r="R385" s="70">
        <v>1116</v>
      </c>
      <c r="S385" s="65">
        <v>266</v>
      </c>
      <c r="T385" s="65">
        <v>9.6999999999999993</v>
      </c>
      <c r="U385" s="65">
        <v>3.8</v>
      </c>
      <c r="V385" s="65">
        <v>34</v>
      </c>
      <c r="W385" s="65">
        <v>2.7</v>
      </c>
      <c r="X385" s="65">
        <v>0</v>
      </c>
      <c r="Y385" s="65">
        <v>9.3000000000000007</v>
      </c>
      <c r="Z385" s="68">
        <v>1.44</v>
      </c>
    </row>
    <row r="386" spans="1:26" ht="124.2">
      <c r="A386" s="63">
        <v>8100931</v>
      </c>
      <c r="B386" s="64" t="s">
        <v>2337</v>
      </c>
      <c r="C386" s="64" t="s">
        <v>2143</v>
      </c>
      <c r="D386" s="64" t="s">
        <v>2144</v>
      </c>
      <c r="E386" s="64" t="s">
        <v>2145</v>
      </c>
      <c r="F386" s="65">
        <v>115</v>
      </c>
      <c r="G386" s="66" t="s">
        <v>2146</v>
      </c>
      <c r="H386" s="67">
        <v>0</v>
      </c>
      <c r="I386" s="65">
        <v>0</v>
      </c>
      <c r="J386" s="65">
        <v>0</v>
      </c>
      <c r="K386" s="65" t="s">
        <v>26</v>
      </c>
      <c r="L386" s="65">
        <v>0</v>
      </c>
      <c r="M386" s="65" t="s">
        <v>1987</v>
      </c>
      <c r="N386" s="68" t="s">
        <v>26</v>
      </c>
      <c r="O386" s="69" t="s">
        <v>2147</v>
      </c>
      <c r="P386" s="67" t="s">
        <v>30</v>
      </c>
      <c r="Q386" s="68" t="s">
        <v>43</v>
      </c>
      <c r="R386" s="70">
        <v>1617</v>
      </c>
      <c r="S386" s="65">
        <v>386</v>
      </c>
      <c r="T386" s="65">
        <v>16</v>
      </c>
      <c r="U386" s="65">
        <v>2.5</v>
      </c>
      <c r="V386" s="65">
        <v>50</v>
      </c>
      <c r="W386" s="65">
        <v>19</v>
      </c>
      <c r="X386" s="65">
        <v>0</v>
      </c>
      <c r="Y386" s="65">
        <v>7.8</v>
      </c>
      <c r="Z386" s="68">
        <v>0.93</v>
      </c>
    </row>
    <row r="387" spans="1:26" ht="138">
      <c r="A387" s="63">
        <v>8100932</v>
      </c>
      <c r="B387" s="64" t="s">
        <v>2148</v>
      </c>
      <c r="C387" s="64" t="s">
        <v>2149</v>
      </c>
      <c r="D387" s="64" t="s">
        <v>2150</v>
      </c>
      <c r="E387" s="64" t="s">
        <v>2151</v>
      </c>
      <c r="F387" s="65">
        <v>120</v>
      </c>
      <c r="G387" s="66" t="s">
        <v>2152</v>
      </c>
      <c r="H387" s="67">
        <v>0</v>
      </c>
      <c r="I387" s="65">
        <v>0</v>
      </c>
      <c r="J387" s="65">
        <v>0</v>
      </c>
      <c r="K387" s="65" t="s">
        <v>26</v>
      </c>
      <c r="L387" s="65">
        <v>0</v>
      </c>
      <c r="M387" s="65" t="s">
        <v>1982</v>
      </c>
      <c r="N387" s="68">
        <v>0</v>
      </c>
      <c r="O387" s="69" t="s">
        <v>48</v>
      </c>
      <c r="P387" s="67" t="s">
        <v>1516</v>
      </c>
      <c r="Q387" s="68" t="s">
        <v>1809</v>
      </c>
      <c r="R387" s="70">
        <v>1221</v>
      </c>
      <c r="S387" s="65">
        <v>292</v>
      </c>
      <c r="T387" s="65">
        <v>17</v>
      </c>
      <c r="U387" s="65">
        <v>7.4</v>
      </c>
      <c r="V387" s="65">
        <v>29</v>
      </c>
      <c r="W387" s="65">
        <v>9</v>
      </c>
      <c r="X387" s="65">
        <v>0</v>
      </c>
      <c r="Y387" s="65">
        <v>5.7</v>
      </c>
      <c r="Z387" s="68">
        <v>0.44</v>
      </c>
    </row>
    <row r="388" spans="1:26" ht="138">
      <c r="A388" s="63">
        <v>8100950</v>
      </c>
      <c r="B388" s="64" t="s">
        <v>1891</v>
      </c>
      <c r="C388" s="64" t="s">
        <v>1909</v>
      </c>
      <c r="D388" s="64" t="s">
        <v>1928</v>
      </c>
      <c r="E388" s="64" t="s">
        <v>1948</v>
      </c>
      <c r="F388" s="65">
        <v>3200</v>
      </c>
      <c r="G388" s="66" t="s">
        <v>1968</v>
      </c>
      <c r="H388" s="67">
        <v>0</v>
      </c>
      <c r="I388" s="65">
        <v>0</v>
      </c>
      <c r="J388" s="65">
        <v>0</v>
      </c>
      <c r="K388" s="65" t="s">
        <v>26</v>
      </c>
      <c r="L388" s="65">
        <v>0</v>
      </c>
      <c r="M388" s="65" t="s">
        <v>1982</v>
      </c>
      <c r="N388" s="68" t="s">
        <v>26</v>
      </c>
      <c r="O388" s="69" t="s">
        <v>48</v>
      </c>
      <c r="P388" s="67" t="s">
        <v>30</v>
      </c>
      <c r="Q388" s="68" t="s">
        <v>43</v>
      </c>
      <c r="R388" s="70">
        <v>993</v>
      </c>
      <c r="S388" s="65">
        <v>237</v>
      </c>
      <c r="T388" s="65">
        <v>11.6</v>
      </c>
      <c r="U388" s="65">
        <v>3.7</v>
      </c>
      <c r="V388" s="65">
        <v>27.4</v>
      </c>
      <c r="W388" s="65">
        <v>18.7</v>
      </c>
      <c r="X388" s="65">
        <v>0</v>
      </c>
      <c r="Y388" s="65">
        <v>5.5</v>
      </c>
      <c r="Z388" s="68">
        <v>0.375</v>
      </c>
    </row>
    <row r="389" spans="1:26" ht="110.4">
      <c r="A389" s="63">
        <v>8101045</v>
      </c>
      <c r="B389" s="64" t="s">
        <v>2304</v>
      </c>
      <c r="C389" s="64" t="s">
        <v>207</v>
      </c>
      <c r="D389" s="64" t="s">
        <v>208</v>
      </c>
      <c r="E389" s="64" t="s">
        <v>2338</v>
      </c>
      <c r="F389" s="65">
        <v>48</v>
      </c>
      <c r="G389" s="66" t="s">
        <v>2339</v>
      </c>
      <c r="H389" s="67" t="s">
        <v>1982</v>
      </c>
      <c r="I389" s="65" t="s">
        <v>1982</v>
      </c>
      <c r="J389" s="65">
        <v>0</v>
      </c>
      <c r="K389" s="65">
        <v>0</v>
      </c>
      <c r="L389" s="65">
        <v>0</v>
      </c>
      <c r="M389" s="65" t="s">
        <v>2008</v>
      </c>
      <c r="N389" s="68" t="s">
        <v>26</v>
      </c>
      <c r="O389" s="69" t="s">
        <v>92</v>
      </c>
      <c r="P389" s="67" t="s">
        <v>30</v>
      </c>
      <c r="Q389" s="68" t="s">
        <v>43</v>
      </c>
      <c r="R389" s="70">
        <v>958</v>
      </c>
      <c r="S389" s="65">
        <v>228</v>
      </c>
      <c r="T389" s="65">
        <v>0.8</v>
      </c>
      <c r="U389" s="65">
        <v>0.1</v>
      </c>
      <c r="V389" s="65">
        <v>47</v>
      </c>
      <c r="W389" s="65">
        <v>0.9</v>
      </c>
      <c r="X389" s="65">
        <v>2.9</v>
      </c>
      <c r="Y389" s="65">
        <v>7.4</v>
      </c>
      <c r="Z389" s="68">
        <v>2</v>
      </c>
    </row>
    <row r="390" spans="1:26" ht="96.6">
      <c r="A390" s="63">
        <v>8101046</v>
      </c>
      <c r="B390" s="64" t="s">
        <v>2305</v>
      </c>
      <c r="C390" s="64" t="s">
        <v>207</v>
      </c>
      <c r="D390" s="64" t="s">
        <v>208</v>
      </c>
      <c r="E390" s="64" t="s">
        <v>2340</v>
      </c>
      <c r="F390" s="65">
        <v>48</v>
      </c>
      <c r="G390" s="66" t="s">
        <v>2341</v>
      </c>
      <c r="H390" s="67" t="s">
        <v>1982</v>
      </c>
      <c r="I390" s="65" t="s">
        <v>1982</v>
      </c>
      <c r="J390" s="65">
        <v>0</v>
      </c>
      <c r="K390" s="65">
        <v>0</v>
      </c>
      <c r="L390" s="65">
        <v>0</v>
      </c>
      <c r="M390" s="65" t="s">
        <v>2008</v>
      </c>
      <c r="N390" s="68" t="s">
        <v>26</v>
      </c>
      <c r="O390" s="69" t="s">
        <v>92</v>
      </c>
      <c r="P390" s="67" t="s">
        <v>30</v>
      </c>
      <c r="Q390" s="68" t="s">
        <v>43</v>
      </c>
      <c r="R390" s="70">
        <v>962</v>
      </c>
      <c r="S390" s="65">
        <v>229</v>
      </c>
      <c r="T390" s="65">
        <v>0.8</v>
      </c>
      <c r="U390" s="65">
        <v>0.1</v>
      </c>
      <c r="V390" s="65">
        <v>47</v>
      </c>
      <c r="W390" s="65">
        <v>1.3</v>
      </c>
      <c r="X390" s="65">
        <v>3</v>
      </c>
      <c r="Y390" s="65">
        <v>7.4</v>
      </c>
      <c r="Z390" s="68">
        <v>1.9</v>
      </c>
    </row>
    <row r="391" spans="1:26" ht="179.4">
      <c r="A391" s="63">
        <v>8101069</v>
      </c>
      <c r="B391" s="64" t="s">
        <v>353</v>
      </c>
      <c r="C391" s="64" t="s">
        <v>1918</v>
      </c>
      <c r="D391" s="64" t="s">
        <v>1936</v>
      </c>
      <c r="E391" s="64" t="s">
        <v>1956</v>
      </c>
      <c r="F391" s="65">
        <v>170</v>
      </c>
      <c r="G391" s="66" t="s">
        <v>1976</v>
      </c>
      <c r="H391" s="67" t="s">
        <v>26</v>
      </c>
      <c r="I391" s="65" t="s">
        <v>26</v>
      </c>
      <c r="J391" s="65">
        <v>0</v>
      </c>
      <c r="K391" s="65">
        <v>0</v>
      </c>
      <c r="L391" s="65">
        <v>0</v>
      </c>
      <c r="M391" s="65">
        <v>0</v>
      </c>
      <c r="N391" s="68" t="s">
        <v>26</v>
      </c>
      <c r="O391" s="69" t="s">
        <v>273</v>
      </c>
      <c r="P391" s="67" t="s">
        <v>30</v>
      </c>
      <c r="Q391" s="68" t="s">
        <v>43</v>
      </c>
      <c r="R391" s="70">
        <v>1296</v>
      </c>
      <c r="S391" s="65">
        <v>309</v>
      </c>
      <c r="T391" s="65">
        <v>7.7</v>
      </c>
      <c r="U391" s="65">
        <v>0.7</v>
      </c>
      <c r="V391" s="65">
        <v>55.2</v>
      </c>
      <c r="W391" s="65">
        <v>25.2</v>
      </c>
      <c r="X391" s="65">
        <v>0</v>
      </c>
      <c r="Y391" s="65">
        <v>4.5999999999999996</v>
      </c>
      <c r="Z391" s="68">
        <v>0.875</v>
      </c>
    </row>
    <row r="392" spans="1:26" ht="151.80000000000001">
      <c r="A392" s="63">
        <v>8101083</v>
      </c>
      <c r="B392" s="64" t="s">
        <v>355</v>
      </c>
      <c r="C392" s="64" t="s">
        <v>1916</v>
      </c>
      <c r="D392" s="64" t="s">
        <v>1078</v>
      </c>
      <c r="E392" s="64" t="s">
        <v>1954</v>
      </c>
      <c r="F392" s="65">
        <v>150</v>
      </c>
      <c r="G392" s="66" t="s">
        <v>1974</v>
      </c>
      <c r="H392" s="67" t="s">
        <v>26</v>
      </c>
      <c r="I392" s="65" t="s">
        <v>26</v>
      </c>
      <c r="J392" s="65">
        <v>0</v>
      </c>
      <c r="K392" s="65">
        <v>0</v>
      </c>
      <c r="L392" s="65">
        <v>0</v>
      </c>
      <c r="M392" s="65">
        <v>0</v>
      </c>
      <c r="N392" s="68" t="s">
        <v>26</v>
      </c>
      <c r="O392" s="69" t="s">
        <v>1980</v>
      </c>
      <c r="P392" s="67" t="s">
        <v>30</v>
      </c>
      <c r="Q392" s="68" t="s">
        <v>43</v>
      </c>
      <c r="R392" s="70">
        <v>1491</v>
      </c>
      <c r="S392" s="65">
        <v>355</v>
      </c>
      <c r="T392" s="65">
        <v>9</v>
      </c>
      <c r="U392" s="65">
        <v>0.8</v>
      </c>
      <c r="V392" s="65">
        <v>62</v>
      </c>
      <c r="W392" s="65">
        <v>28.2</v>
      </c>
      <c r="X392" s="65">
        <v>0</v>
      </c>
      <c r="Y392" s="65">
        <v>5.2</v>
      </c>
      <c r="Z392" s="68">
        <v>0.6</v>
      </c>
    </row>
    <row r="393" spans="1:26" ht="207">
      <c r="A393" s="63">
        <v>8101084</v>
      </c>
      <c r="B393" s="64" t="s">
        <v>485</v>
      </c>
      <c r="C393" s="64" t="s">
        <v>486</v>
      </c>
      <c r="D393" s="64" t="s">
        <v>487</v>
      </c>
      <c r="E393" s="64" t="s">
        <v>2342</v>
      </c>
      <c r="F393" s="65">
        <v>140</v>
      </c>
      <c r="G393" s="66" t="s">
        <v>2343</v>
      </c>
      <c r="H393" s="67">
        <v>0</v>
      </c>
      <c r="I393" s="65">
        <v>0</v>
      </c>
      <c r="J393" s="65">
        <v>0</v>
      </c>
      <c r="K393" s="65" t="s">
        <v>26</v>
      </c>
      <c r="L393" s="65">
        <v>0</v>
      </c>
      <c r="M393" s="65">
        <v>0</v>
      </c>
      <c r="N393" s="68" t="s">
        <v>26</v>
      </c>
      <c r="O393" s="69" t="s">
        <v>1981</v>
      </c>
      <c r="P393" s="67" t="s">
        <v>30</v>
      </c>
      <c r="Q393" s="68" t="s">
        <v>43</v>
      </c>
      <c r="R393" s="70">
        <v>1273</v>
      </c>
      <c r="S393" s="65">
        <v>303</v>
      </c>
      <c r="T393" s="65">
        <v>8.1999999999999993</v>
      </c>
      <c r="U393" s="65">
        <v>0.8</v>
      </c>
      <c r="V393" s="65">
        <v>50</v>
      </c>
      <c r="W393" s="65">
        <v>23.5</v>
      </c>
      <c r="X393" s="65">
        <v>0</v>
      </c>
      <c r="Y393" s="65">
        <v>6.3</v>
      </c>
      <c r="Z393" s="68">
        <v>0.43</v>
      </c>
    </row>
    <row r="394" spans="1:26" ht="207">
      <c r="A394" s="63">
        <v>8101085</v>
      </c>
      <c r="B394" s="64" t="s">
        <v>594</v>
      </c>
      <c r="C394" s="64" t="s">
        <v>1633</v>
      </c>
      <c r="D394" s="64" t="s">
        <v>1634</v>
      </c>
      <c r="E394" s="64" t="s">
        <v>1955</v>
      </c>
      <c r="F394" s="65">
        <v>200</v>
      </c>
      <c r="G394" s="66" t="s">
        <v>1975</v>
      </c>
      <c r="H394" s="67">
        <v>0</v>
      </c>
      <c r="I394" s="65">
        <v>0</v>
      </c>
      <c r="J394" s="65">
        <v>0</v>
      </c>
      <c r="K394" s="65" t="s">
        <v>26</v>
      </c>
      <c r="L394" s="65">
        <v>0</v>
      </c>
      <c r="M394" s="65" t="s">
        <v>1988</v>
      </c>
      <c r="N394" s="68">
        <v>0</v>
      </c>
      <c r="O394" s="69" t="s">
        <v>138</v>
      </c>
      <c r="P394" s="67" t="s">
        <v>1516</v>
      </c>
      <c r="Q394" s="68" t="s">
        <v>1809</v>
      </c>
      <c r="R394" s="70">
        <v>1034</v>
      </c>
      <c r="S394" s="65">
        <v>246</v>
      </c>
      <c r="T394" s="65">
        <v>6</v>
      </c>
      <c r="U394" s="65">
        <v>0.8</v>
      </c>
      <c r="V394" s="65">
        <v>42</v>
      </c>
      <c r="W394" s="65">
        <v>16.3</v>
      </c>
      <c r="X394" s="65">
        <v>0</v>
      </c>
      <c r="Y394" s="65">
        <v>4.3</v>
      </c>
      <c r="Z394" s="68">
        <v>0.57999999999999996</v>
      </c>
    </row>
    <row r="395" spans="1:26" ht="207">
      <c r="A395" s="63">
        <v>8101086</v>
      </c>
      <c r="B395" s="64" t="s">
        <v>600</v>
      </c>
      <c r="C395" s="64" t="s">
        <v>1917</v>
      </c>
      <c r="D395" s="64" t="s">
        <v>1935</v>
      </c>
      <c r="E395" s="64" t="s">
        <v>2344</v>
      </c>
      <c r="F395" s="65">
        <v>150</v>
      </c>
      <c r="G395" s="66" t="s">
        <v>2345</v>
      </c>
      <c r="H395" s="67">
        <v>0</v>
      </c>
      <c r="I395" s="65">
        <v>0</v>
      </c>
      <c r="J395" s="65">
        <v>0</v>
      </c>
      <c r="K395" s="65" t="s">
        <v>26</v>
      </c>
      <c r="L395" s="65">
        <v>0</v>
      </c>
      <c r="M395" s="65">
        <v>0</v>
      </c>
      <c r="N395" s="68" t="s">
        <v>26</v>
      </c>
      <c r="O395" s="69" t="s">
        <v>2346</v>
      </c>
      <c r="P395" s="67" t="s">
        <v>30</v>
      </c>
      <c r="Q395" s="68" t="s">
        <v>43</v>
      </c>
      <c r="R395" s="70">
        <v>1346</v>
      </c>
      <c r="S395" s="65">
        <v>321</v>
      </c>
      <c r="T395" s="65">
        <v>8.3000000000000007</v>
      </c>
      <c r="U395" s="65">
        <v>0.6</v>
      </c>
      <c r="V395" s="65">
        <v>53.7</v>
      </c>
      <c r="W395" s="65">
        <v>25.6</v>
      </c>
      <c r="X395" s="65">
        <v>0</v>
      </c>
      <c r="Y395" s="65">
        <v>6.2</v>
      </c>
      <c r="Z395" s="68">
        <v>0.6</v>
      </c>
    </row>
    <row r="396" spans="1:26" ht="165.6">
      <c r="A396" s="63">
        <v>8101244</v>
      </c>
      <c r="B396" s="64" t="s">
        <v>2271</v>
      </c>
      <c r="C396" s="64" t="s">
        <v>2272</v>
      </c>
      <c r="D396" s="64" t="s">
        <v>2273</v>
      </c>
      <c r="E396" s="64" t="s">
        <v>2347</v>
      </c>
      <c r="F396" s="65">
        <v>85</v>
      </c>
      <c r="G396" s="66" t="s">
        <v>2274</v>
      </c>
      <c r="H396" s="67">
        <v>0</v>
      </c>
      <c r="I396" s="65">
        <v>0</v>
      </c>
      <c r="J396" s="65">
        <v>0</v>
      </c>
      <c r="K396" s="65" t="s">
        <v>26</v>
      </c>
      <c r="L396" s="65" t="s">
        <v>1982</v>
      </c>
      <c r="M396" s="65" t="s">
        <v>1986</v>
      </c>
      <c r="N396" s="68">
        <v>0</v>
      </c>
      <c r="O396" s="69" t="s">
        <v>2275</v>
      </c>
      <c r="P396" s="67" t="s">
        <v>1547</v>
      </c>
      <c r="Q396" s="68" t="s">
        <v>1815</v>
      </c>
      <c r="R396" s="70">
        <v>1493</v>
      </c>
      <c r="S396" s="65">
        <v>357</v>
      </c>
      <c r="T396" s="65">
        <v>20.7</v>
      </c>
      <c r="U396" s="65">
        <v>9.4</v>
      </c>
      <c r="V396" s="65">
        <v>34.700000000000003</v>
      </c>
      <c r="W396" s="65">
        <v>2.6</v>
      </c>
      <c r="X396" s="65">
        <v>0</v>
      </c>
      <c r="Y396" s="65">
        <v>7.4</v>
      </c>
      <c r="Z396" s="68">
        <v>1.38</v>
      </c>
    </row>
    <row r="397" spans="1:26" ht="82.8">
      <c r="A397" s="63">
        <v>8101260</v>
      </c>
      <c r="B397" s="64" t="s">
        <v>2298</v>
      </c>
      <c r="C397" s="64" t="s">
        <v>2299</v>
      </c>
      <c r="D397" s="64" t="s">
        <v>2300</v>
      </c>
      <c r="E397" s="64" t="s">
        <v>2301</v>
      </c>
      <c r="F397" s="65">
        <v>100</v>
      </c>
      <c r="G397" s="66" t="s">
        <v>2302</v>
      </c>
      <c r="H397" s="67" t="s">
        <v>1982</v>
      </c>
      <c r="I397" s="65" t="s">
        <v>1982</v>
      </c>
      <c r="J397" s="65">
        <v>0</v>
      </c>
      <c r="K397" s="65">
        <v>0</v>
      </c>
      <c r="L397" s="65" t="s">
        <v>1982</v>
      </c>
      <c r="M397" s="65" t="s">
        <v>2008</v>
      </c>
      <c r="N397" s="68" t="s">
        <v>26</v>
      </c>
      <c r="O397" s="69" t="s">
        <v>2303</v>
      </c>
      <c r="P397" s="67" t="s">
        <v>30</v>
      </c>
      <c r="Q397" s="68" t="s">
        <v>43</v>
      </c>
      <c r="R397" s="70">
        <v>1181</v>
      </c>
      <c r="S397" s="65">
        <v>280</v>
      </c>
      <c r="T397" s="65">
        <v>6.2</v>
      </c>
      <c r="U397" s="65">
        <v>0.9</v>
      </c>
      <c r="V397" s="65">
        <v>42</v>
      </c>
      <c r="W397" s="65">
        <v>0.7</v>
      </c>
      <c r="X397" s="65">
        <v>6.5</v>
      </c>
      <c r="Y397" s="65">
        <v>11</v>
      </c>
      <c r="Z397" s="68">
        <v>1.75</v>
      </c>
    </row>
    <row r="398" spans="1:26" ht="317.39999999999998">
      <c r="A398" s="63">
        <v>8101287</v>
      </c>
      <c r="B398" s="64" t="s">
        <v>2258</v>
      </c>
      <c r="C398" s="64" t="s">
        <v>2259</v>
      </c>
      <c r="D398" s="64" t="s">
        <v>2260</v>
      </c>
      <c r="E398" s="64" t="s">
        <v>2261</v>
      </c>
      <c r="F398" s="65">
        <v>180</v>
      </c>
      <c r="G398" s="66" t="s">
        <v>2262</v>
      </c>
      <c r="H398" s="67">
        <v>0</v>
      </c>
      <c r="I398" s="65">
        <v>0</v>
      </c>
      <c r="J398" s="65">
        <v>0</v>
      </c>
      <c r="K398" s="65" t="s">
        <v>26</v>
      </c>
      <c r="L398" s="65" t="s">
        <v>1982</v>
      </c>
      <c r="M398" s="65" t="s">
        <v>2120</v>
      </c>
      <c r="N398" s="68">
        <v>0</v>
      </c>
      <c r="O398" s="69" t="s">
        <v>79</v>
      </c>
      <c r="P398" s="67" t="s">
        <v>1516</v>
      </c>
      <c r="Q398" s="68" t="s">
        <v>1809</v>
      </c>
      <c r="R398" s="70">
        <v>1128</v>
      </c>
      <c r="S398" s="65">
        <v>270</v>
      </c>
      <c r="T398" s="65">
        <v>8.1</v>
      </c>
      <c r="U398" s="65">
        <v>1.7</v>
      </c>
      <c r="V398" s="65">
        <v>43</v>
      </c>
      <c r="W398" s="65">
        <v>19</v>
      </c>
      <c r="X398" s="65">
        <v>1.6</v>
      </c>
      <c r="Y398" s="65">
        <v>4.9000000000000004</v>
      </c>
      <c r="Z398" s="68">
        <v>0.88</v>
      </c>
    </row>
    <row r="399" spans="1:26" ht="234.6">
      <c r="A399" s="63">
        <v>8101334</v>
      </c>
      <c r="B399" s="64" t="s">
        <v>2276</v>
      </c>
      <c r="C399" s="64" t="s">
        <v>2277</v>
      </c>
      <c r="D399" s="64" t="s">
        <v>2348</v>
      </c>
      <c r="E399" s="64" t="s">
        <v>2349</v>
      </c>
      <c r="F399" s="65">
        <v>100</v>
      </c>
      <c r="G399" s="66" t="s">
        <v>2350</v>
      </c>
      <c r="H399" s="67">
        <v>0</v>
      </c>
      <c r="I399" s="65">
        <v>0</v>
      </c>
      <c r="J399" s="65">
        <v>0</v>
      </c>
      <c r="K399" s="65" t="s">
        <v>26</v>
      </c>
      <c r="L399" s="65" t="s">
        <v>2008</v>
      </c>
      <c r="M399" s="65" t="s">
        <v>1986</v>
      </c>
      <c r="N399" s="68">
        <v>0</v>
      </c>
      <c r="O399" s="69" t="s">
        <v>2278</v>
      </c>
      <c r="P399" s="67" t="s">
        <v>1534</v>
      </c>
      <c r="Q399" s="68" t="s">
        <v>1798</v>
      </c>
      <c r="R399" s="70">
        <v>1191</v>
      </c>
      <c r="S399" s="65">
        <v>283</v>
      </c>
      <c r="T399" s="65">
        <v>9.3000000000000007</v>
      </c>
      <c r="U399" s="65">
        <v>3.4</v>
      </c>
      <c r="V399" s="65">
        <v>38.4</v>
      </c>
      <c r="W399" s="65">
        <v>2.2999999999999998</v>
      </c>
      <c r="X399" s="65">
        <v>0</v>
      </c>
      <c r="Y399" s="65">
        <v>9.4</v>
      </c>
      <c r="Z399" s="68">
        <v>1.9</v>
      </c>
    </row>
    <row r="400" spans="1:26" ht="82.8">
      <c r="A400" s="63">
        <v>8101546</v>
      </c>
      <c r="B400" s="64" t="s">
        <v>2351</v>
      </c>
      <c r="C400" s="64" t="s">
        <v>826</v>
      </c>
      <c r="D400" s="64" t="s">
        <v>827</v>
      </c>
      <c r="E400" s="64" t="s">
        <v>2352</v>
      </c>
      <c r="F400" s="65">
        <v>120</v>
      </c>
      <c r="G400" s="66" t="s">
        <v>2353</v>
      </c>
      <c r="H400" s="67" t="e">
        <v>#N/A</v>
      </c>
      <c r="I400" s="65" t="e">
        <v>#N/A</v>
      </c>
      <c r="J400" s="65">
        <v>0</v>
      </c>
      <c r="K400" s="65" t="s">
        <v>26</v>
      </c>
      <c r="L400" s="65" t="s">
        <v>1982</v>
      </c>
      <c r="M400" s="65" t="s">
        <v>2008</v>
      </c>
      <c r="N400" s="68" t="s">
        <v>26</v>
      </c>
      <c r="O400" s="69" t="s">
        <v>69</v>
      </c>
      <c r="P400" s="67" t="s">
        <v>30</v>
      </c>
      <c r="Q400" s="68" t="s">
        <v>43</v>
      </c>
      <c r="R400" s="70">
        <v>1383</v>
      </c>
      <c r="S400" s="65">
        <v>330</v>
      </c>
      <c r="T400" s="65">
        <v>15</v>
      </c>
      <c r="U400" s="65">
        <v>9.6999999999999993</v>
      </c>
      <c r="V400" s="65">
        <v>37</v>
      </c>
      <c r="W400" s="65">
        <v>7.6</v>
      </c>
      <c r="X400" s="65">
        <v>0</v>
      </c>
      <c r="Y400" s="65">
        <v>10</v>
      </c>
      <c r="Z400" s="68">
        <v>1.3</v>
      </c>
    </row>
    <row r="401" spans="1:26" ht="193.2">
      <c r="A401" s="63">
        <v>8101668</v>
      </c>
      <c r="B401" s="64" t="s">
        <v>2354</v>
      </c>
      <c r="C401" s="64" t="s">
        <v>2355</v>
      </c>
      <c r="D401" s="64" t="s">
        <v>2356</v>
      </c>
      <c r="E401" s="64" t="s">
        <v>2357</v>
      </c>
      <c r="F401" s="65">
        <v>0</v>
      </c>
      <c r="G401" s="66" t="s">
        <v>2358</v>
      </c>
      <c r="H401" s="67">
        <v>0</v>
      </c>
      <c r="I401" s="65">
        <v>0</v>
      </c>
      <c r="J401" s="65">
        <v>0</v>
      </c>
      <c r="K401" s="65" t="s">
        <v>26</v>
      </c>
      <c r="L401" s="65" t="s">
        <v>1982</v>
      </c>
      <c r="M401" s="65" t="s">
        <v>1986</v>
      </c>
      <c r="N401" s="68">
        <v>0</v>
      </c>
      <c r="O401" s="69" t="s">
        <v>48</v>
      </c>
      <c r="P401" s="67" t="s">
        <v>1547</v>
      </c>
      <c r="Q401" s="68" t="s">
        <v>1815</v>
      </c>
      <c r="R401" s="70">
        <v>1203</v>
      </c>
      <c r="S401" s="65">
        <v>289</v>
      </c>
      <c r="T401" s="65">
        <v>15</v>
      </c>
      <c r="U401" s="65">
        <v>2.6</v>
      </c>
      <c r="V401" s="65">
        <v>35</v>
      </c>
      <c r="W401" s="65">
        <v>18</v>
      </c>
      <c r="X401" s="65">
        <v>1.5</v>
      </c>
      <c r="Y401" s="65">
        <v>3.2</v>
      </c>
      <c r="Z401" s="68">
        <v>0.375</v>
      </c>
    </row>
    <row r="402" spans="1:26" ht="372.6">
      <c r="A402" s="63">
        <v>8101693</v>
      </c>
      <c r="B402" s="64" t="s">
        <v>2359</v>
      </c>
      <c r="C402" s="64" t="s">
        <v>2360</v>
      </c>
      <c r="D402" s="64" t="s">
        <v>2361</v>
      </c>
      <c r="E402" s="64" t="s">
        <v>2362</v>
      </c>
      <c r="F402" s="65">
        <v>0</v>
      </c>
      <c r="G402" s="66" t="s">
        <v>2363</v>
      </c>
      <c r="H402" s="67">
        <v>0</v>
      </c>
      <c r="I402" s="65">
        <v>0</v>
      </c>
      <c r="J402" s="65">
        <v>0</v>
      </c>
      <c r="K402" s="65" t="s">
        <v>26</v>
      </c>
      <c r="L402" s="65" t="s">
        <v>1982</v>
      </c>
      <c r="M402" s="65" t="s">
        <v>1986</v>
      </c>
      <c r="N402" s="68" t="s">
        <v>26</v>
      </c>
      <c r="O402" s="69" t="s">
        <v>40</v>
      </c>
      <c r="P402" s="67" t="s">
        <v>30</v>
      </c>
      <c r="Q402" s="68" t="s">
        <v>43</v>
      </c>
      <c r="R402" s="70">
        <v>978</v>
      </c>
      <c r="S402" s="65">
        <v>235</v>
      </c>
      <c r="T402" s="65">
        <v>9.6</v>
      </c>
      <c r="U402" s="65">
        <v>1.9</v>
      </c>
      <c r="V402" s="65">
        <v>32</v>
      </c>
      <c r="W402" s="65">
        <v>20.5</v>
      </c>
      <c r="X402" s="65">
        <v>1.3</v>
      </c>
      <c r="Y402" s="65">
        <v>4.2</v>
      </c>
      <c r="Z402" s="68">
        <v>1.375</v>
      </c>
    </row>
    <row r="403" spans="1:26" ht="151.80000000000001">
      <c r="A403" s="63">
        <v>8101694</v>
      </c>
      <c r="B403" s="64" t="s">
        <v>2364</v>
      </c>
      <c r="C403" s="64" t="s">
        <v>2365</v>
      </c>
      <c r="D403" s="64" t="s">
        <v>2366</v>
      </c>
      <c r="E403" s="64" t="s">
        <v>2367</v>
      </c>
      <c r="F403" s="65">
        <v>0</v>
      </c>
      <c r="G403" s="66" t="s">
        <v>2368</v>
      </c>
      <c r="H403" s="67">
        <v>0</v>
      </c>
      <c r="I403" s="65">
        <v>0</v>
      </c>
      <c r="J403" s="65">
        <v>0</v>
      </c>
      <c r="K403" s="65" t="s">
        <v>26</v>
      </c>
      <c r="L403" s="65" t="s">
        <v>1982</v>
      </c>
      <c r="M403" s="65" t="s">
        <v>1983</v>
      </c>
      <c r="N403" s="68">
        <v>0</v>
      </c>
      <c r="O403" s="69" t="s">
        <v>48</v>
      </c>
      <c r="P403" s="67" t="s">
        <v>1516</v>
      </c>
      <c r="Q403" s="68" t="s">
        <v>1809</v>
      </c>
      <c r="R403" s="70">
        <v>1255</v>
      </c>
      <c r="S403" s="65">
        <v>301</v>
      </c>
      <c r="T403" s="65">
        <v>20</v>
      </c>
      <c r="U403" s="65">
        <v>10</v>
      </c>
      <c r="V403" s="65">
        <v>24</v>
      </c>
      <c r="W403" s="65">
        <v>19</v>
      </c>
      <c r="X403" s="65">
        <v>0.3</v>
      </c>
      <c r="Y403" s="65">
        <v>6.9</v>
      </c>
      <c r="Z403" s="68">
        <v>0.1</v>
      </c>
    </row>
    <row r="404" spans="1:26" ht="240.6" customHeight="1">
      <c r="A404" s="63">
        <v>8101719</v>
      </c>
      <c r="B404" s="64" t="s">
        <v>2369</v>
      </c>
      <c r="C404" s="64" t="s">
        <v>2370</v>
      </c>
      <c r="D404" s="64" t="s">
        <v>2371</v>
      </c>
      <c r="E404" s="64" t="s">
        <v>2372</v>
      </c>
      <c r="F404" s="65">
        <v>0</v>
      </c>
      <c r="G404" s="66" t="s">
        <v>2373</v>
      </c>
      <c r="H404" s="67">
        <v>0</v>
      </c>
      <c r="I404" s="65">
        <v>0</v>
      </c>
      <c r="J404" s="65">
        <v>0</v>
      </c>
      <c r="K404" s="65" t="s">
        <v>26</v>
      </c>
      <c r="L404" s="65" t="s">
        <v>1982</v>
      </c>
      <c r="M404" s="65" t="s">
        <v>2008</v>
      </c>
      <c r="N404" s="68" t="s">
        <v>26</v>
      </c>
      <c r="O404" s="69" t="s">
        <v>2374</v>
      </c>
      <c r="P404" s="67" t="s">
        <v>30</v>
      </c>
      <c r="Q404" s="68" t="s">
        <v>43</v>
      </c>
      <c r="R404" s="70">
        <v>1171</v>
      </c>
      <c r="S404" s="65">
        <v>279</v>
      </c>
      <c r="T404" s="65">
        <v>6.7</v>
      </c>
      <c r="U404" s="65">
        <v>1.4</v>
      </c>
      <c r="V404" s="65">
        <v>47.3</v>
      </c>
      <c r="W404" s="65">
        <v>10.5</v>
      </c>
      <c r="X404" s="65">
        <v>1.63</v>
      </c>
      <c r="Y404" s="65">
        <v>6.2</v>
      </c>
      <c r="Z404" s="68">
        <v>0.5</v>
      </c>
    </row>
    <row r="405" spans="1:26" ht="234.6">
      <c r="A405" s="63">
        <v>8101720</v>
      </c>
      <c r="B405" s="64" t="s">
        <v>2375</v>
      </c>
      <c r="C405" s="64" t="s">
        <v>2376</v>
      </c>
      <c r="D405" s="64" t="s">
        <v>2377</v>
      </c>
      <c r="E405" s="64" t="s">
        <v>2378</v>
      </c>
      <c r="F405" s="65">
        <v>0</v>
      </c>
      <c r="G405" s="66" t="s">
        <v>2379</v>
      </c>
      <c r="H405" s="67">
        <v>0</v>
      </c>
      <c r="I405" s="65">
        <v>0</v>
      </c>
      <c r="J405" s="65">
        <v>0</v>
      </c>
      <c r="K405" s="65" t="s">
        <v>26</v>
      </c>
      <c r="L405" s="65" t="s">
        <v>1982</v>
      </c>
      <c r="M405" s="65" t="s">
        <v>2008</v>
      </c>
      <c r="N405" s="68" t="s">
        <v>26</v>
      </c>
      <c r="O405" s="69" t="s">
        <v>2374</v>
      </c>
      <c r="P405" s="67" t="s">
        <v>30</v>
      </c>
      <c r="Q405" s="68" t="s">
        <v>43</v>
      </c>
      <c r="R405" s="70">
        <v>1222</v>
      </c>
      <c r="S405" s="65">
        <v>292</v>
      </c>
      <c r="T405" s="65">
        <v>8.6999999999999993</v>
      </c>
      <c r="U405" s="65">
        <v>2.8</v>
      </c>
      <c r="V405" s="65">
        <v>46.7</v>
      </c>
      <c r="W405" s="65">
        <v>11.3</v>
      </c>
      <c r="X405" s="65">
        <v>1.57</v>
      </c>
      <c r="Y405" s="65">
        <v>5.4</v>
      </c>
      <c r="Z405" s="68">
        <v>0.47499999999999998</v>
      </c>
    </row>
    <row r="406" spans="1:26">
      <c r="A406" s="63">
        <v>8101770</v>
      </c>
      <c r="B406" s="64" t="s">
        <v>2380</v>
      </c>
      <c r="C406" s="64">
        <v>0</v>
      </c>
      <c r="D406" s="64">
        <v>0</v>
      </c>
      <c r="E406" s="64">
        <v>0</v>
      </c>
      <c r="F406" s="65">
        <v>0</v>
      </c>
      <c r="G406" s="66">
        <v>0</v>
      </c>
      <c r="H406" s="67">
        <v>0</v>
      </c>
      <c r="I406" s="65">
        <v>0</v>
      </c>
      <c r="J406" s="65">
        <v>0</v>
      </c>
      <c r="K406" s="65">
        <v>0</v>
      </c>
      <c r="L406" s="65">
        <v>0</v>
      </c>
      <c r="M406" s="65">
        <v>0</v>
      </c>
      <c r="N406" s="68">
        <v>0</v>
      </c>
      <c r="O406" s="69">
        <v>0</v>
      </c>
      <c r="P406" s="67" t="s">
        <v>1529</v>
      </c>
      <c r="Q406" s="68">
        <v>0</v>
      </c>
      <c r="R406" s="70">
        <v>0</v>
      </c>
      <c r="S406" s="65">
        <v>0</v>
      </c>
      <c r="T406" s="65">
        <v>0</v>
      </c>
      <c r="U406" s="65">
        <v>0</v>
      </c>
      <c r="V406" s="65">
        <v>0</v>
      </c>
      <c r="W406" s="65">
        <v>0</v>
      </c>
      <c r="X406" s="65">
        <v>0</v>
      </c>
      <c r="Y406" s="65">
        <v>0</v>
      </c>
      <c r="Z406" s="68">
        <v>0</v>
      </c>
    </row>
    <row r="407" spans="1:26" ht="69">
      <c r="A407" s="63">
        <v>10019876</v>
      </c>
      <c r="B407" s="64" t="s">
        <v>715</v>
      </c>
      <c r="C407" s="64" t="s">
        <v>716</v>
      </c>
      <c r="D407" s="64" t="s">
        <v>717</v>
      </c>
      <c r="E407" s="64" t="s">
        <v>718</v>
      </c>
      <c r="F407" s="65">
        <v>120</v>
      </c>
      <c r="G407" s="66" t="s">
        <v>973</v>
      </c>
      <c r="H407" s="67">
        <v>0</v>
      </c>
      <c r="I407" s="65">
        <v>0</v>
      </c>
      <c r="J407" s="65">
        <v>0</v>
      </c>
      <c r="K407" s="65">
        <v>0</v>
      </c>
      <c r="L407" s="65">
        <v>0</v>
      </c>
      <c r="M407" s="65" t="s">
        <v>1987</v>
      </c>
      <c r="N407" s="68" t="s">
        <v>26</v>
      </c>
      <c r="O407" s="69" t="s">
        <v>7</v>
      </c>
      <c r="P407" s="67" t="s">
        <v>30</v>
      </c>
      <c r="Q407" s="68" t="s">
        <v>43</v>
      </c>
      <c r="R407" s="70">
        <v>994</v>
      </c>
      <c r="S407" s="65">
        <v>237</v>
      </c>
      <c r="T407" s="65">
        <v>12</v>
      </c>
      <c r="U407" s="65">
        <v>1.9</v>
      </c>
      <c r="V407" s="65">
        <v>17</v>
      </c>
      <c r="W407" s="65">
        <v>0.9</v>
      </c>
      <c r="X407" s="65" t="s">
        <v>61</v>
      </c>
      <c r="Y407" s="65">
        <v>17</v>
      </c>
      <c r="Z407" s="68">
        <v>1.5</v>
      </c>
    </row>
    <row r="408" spans="1:26" ht="69">
      <c r="A408" s="63">
        <v>10019877</v>
      </c>
      <c r="B408" s="64" t="s">
        <v>719</v>
      </c>
      <c r="C408" s="64" t="s">
        <v>720</v>
      </c>
      <c r="D408" s="64" t="s">
        <v>721</v>
      </c>
      <c r="E408" s="64" t="s">
        <v>722</v>
      </c>
      <c r="F408" s="65">
        <v>122</v>
      </c>
      <c r="G408" s="66" t="s">
        <v>722</v>
      </c>
      <c r="H408" s="67">
        <v>0</v>
      </c>
      <c r="I408" s="65">
        <v>0</v>
      </c>
      <c r="J408" s="65">
        <v>0</v>
      </c>
      <c r="K408" s="65">
        <v>0</v>
      </c>
      <c r="L408" s="65">
        <v>0</v>
      </c>
      <c r="M408" s="65" t="s">
        <v>1987</v>
      </c>
      <c r="N408" s="68" t="s">
        <v>26</v>
      </c>
      <c r="O408" s="69" t="s">
        <v>7</v>
      </c>
      <c r="P408" s="67" t="s">
        <v>30</v>
      </c>
      <c r="Q408" s="68" t="s">
        <v>43</v>
      </c>
      <c r="R408" s="70">
        <v>830</v>
      </c>
      <c r="S408" s="65">
        <v>198</v>
      </c>
      <c r="T408" s="65">
        <v>8.9</v>
      </c>
      <c r="U408" s="65">
        <v>0.8</v>
      </c>
      <c r="V408" s="65">
        <v>12.2</v>
      </c>
      <c r="W408" s="65">
        <v>0.94</v>
      </c>
      <c r="X408" s="65">
        <v>1.22</v>
      </c>
      <c r="Y408" s="65">
        <v>16.7</v>
      </c>
      <c r="Z408" s="68">
        <v>0.95</v>
      </c>
    </row>
    <row r="409" spans="1:26" ht="220.8">
      <c r="A409" s="63">
        <v>10031663</v>
      </c>
      <c r="B409" s="64" t="s">
        <v>723</v>
      </c>
      <c r="C409" s="64" t="s">
        <v>724</v>
      </c>
      <c r="D409" s="64" t="s">
        <v>725</v>
      </c>
      <c r="E409" s="64" t="s">
        <v>830</v>
      </c>
      <c r="F409" s="65">
        <v>120</v>
      </c>
      <c r="G409" s="66" t="s">
        <v>974</v>
      </c>
      <c r="H409" s="67">
        <v>0</v>
      </c>
      <c r="I409" s="65">
        <v>0</v>
      </c>
      <c r="J409" s="65">
        <v>0</v>
      </c>
      <c r="K409" s="65" t="s">
        <v>26</v>
      </c>
      <c r="L409" s="65">
        <v>0</v>
      </c>
      <c r="M409" s="65" t="s">
        <v>1983</v>
      </c>
      <c r="N409" s="68" t="s">
        <v>26</v>
      </c>
      <c r="O409" s="69" t="s">
        <v>48</v>
      </c>
      <c r="P409" s="67" t="s">
        <v>30</v>
      </c>
      <c r="Q409" s="68" t="s">
        <v>43</v>
      </c>
      <c r="R409" s="70">
        <v>1273</v>
      </c>
      <c r="S409" s="65">
        <v>304</v>
      </c>
      <c r="T409" s="65">
        <v>14.8</v>
      </c>
      <c r="U409" s="65">
        <v>2.6</v>
      </c>
      <c r="V409" s="65">
        <v>38.299999999999997</v>
      </c>
      <c r="W409" s="65">
        <v>21.5</v>
      </c>
      <c r="X409" s="65">
        <v>1.3</v>
      </c>
      <c r="Y409" s="65">
        <v>3.3</v>
      </c>
      <c r="Z409" s="68">
        <v>0.71799999999999997</v>
      </c>
    </row>
    <row r="410" spans="1:26" ht="96.6">
      <c r="A410" s="63">
        <v>10031706</v>
      </c>
      <c r="B410" s="64" t="s">
        <v>726</v>
      </c>
      <c r="C410" s="64" t="s">
        <v>727</v>
      </c>
      <c r="D410" s="64" t="s">
        <v>728</v>
      </c>
      <c r="E410" s="64" t="s">
        <v>729</v>
      </c>
      <c r="F410" s="65">
        <v>107</v>
      </c>
      <c r="G410" s="66" t="s">
        <v>975</v>
      </c>
      <c r="H410" s="67">
        <v>0</v>
      </c>
      <c r="I410" s="65">
        <v>0</v>
      </c>
      <c r="J410" s="65">
        <v>0</v>
      </c>
      <c r="K410" s="65">
        <v>0</v>
      </c>
      <c r="L410" s="65">
        <v>0</v>
      </c>
      <c r="M410" s="65" t="s">
        <v>1987</v>
      </c>
      <c r="N410" s="68" t="s">
        <v>26</v>
      </c>
      <c r="O410" s="69" t="s">
        <v>730</v>
      </c>
      <c r="P410" s="67" t="s">
        <v>30</v>
      </c>
      <c r="Q410" s="68" t="s">
        <v>43</v>
      </c>
      <c r="R410" s="70">
        <v>1035</v>
      </c>
      <c r="S410" s="65">
        <v>250</v>
      </c>
      <c r="T410" s="65">
        <v>13.4</v>
      </c>
      <c r="U410" s="65">
        <v>1.3</v>
      </c>
      <c r="V410" s="65">
        <v>28.3</v>
      </c>
      <c r="W410" s="65">
        <v>16.8</v>
      </c>
      <c r="X410" s="65">
        <v>0</v>
      </c>
      <c r="Y410" s="65">
        <v>3.3</v>
      </c>
      <c r="Z410" s="68">
        <v>0.21</v>
      </c>
    </row>
    <row r="411" spans="1:26" ht="193.2">
      <c r="A411" s="63">
        <v>10031716</v>
      </c>
      <c r="B411" s="64" t="s">
        <v>731</v>
      </c>
      <c r="C411" s="64" t="s">
        <v>1107</v>
      </c>
      <c r="D411" s="64" t="s">
        <v>1108</v>
      </c>
      <c r="E411" s="64" t="s">
        <v>2263</v>
      </c>
      <c r="F411" s="65">
        <v>58</v>
      </c>
      <c r="G411" s="66" t="s">
        <v>2202</v>
      </c>
      <c r="H411" s="67">
        <v>0</v>
      </c>
      <c r="I411" s="65">
        <v>0</v>
      </c>
      <c r="J411" s="65">
        <v>0</v>
      </c>
      <c r="K411" s="65" t="s">
        <v>26</v>
      </c>
      <c r="L411" s="65">
        <v>0</v>
      </c>
      <c r="M411" s="65" t="s">
        <v>1983</v>
      </c>
      <c r="N411" s="68" t="s">
        <v>26</v>
      </c>
      <c r="O411" s="69" t="s">
        <v>354</v>
      </c>
      <c r="P411" s="67" t="s">
        <v>30</v>
      </c>
      <c r="Q411" s="68" t="s">
        <v>43</v>
      </c>
      <c r="R411" s="70">
        <v>1679</v>
      </c>
      <c r="S411" s="65">
        <v>401</v>
      </c>
      <c r="T411" s="65">
        <v>20</v>
      </c>
      <c r="U411" s="65">
        <v>12</v>
      </c>
      <c r="V411" s="65">
        <v>49</v>
      </c>
      <c r="W411" s="65">
        <v>16</v>
      </c>
      <c r="X411" s="65">
        <v>1.9</v>
      </c>
      <c r="Y411" s="65">
        <v>5</v>
      </c>
      <c r="Z411" s="68">
        <v>1</v>
      </c>
    </row>
    <row r="412" spans="1:26" ht="193.2">
      <c r="A412" s="63">
        <v>10031717</v>
      </c>
      <c r="B412" s="64" t="s">
        <v>2109</v>
      </c>
      <c r="C412" s="64" t="s">
        <v>2110</v>
      </c>
      <c r="D412" s="64" t="s">
        <v>2111</v>
      </c>
      <c r="E412" s="64" t="s">
        <v>2112</v>
      </c>
      <c r="F412" s="65">
        <v>80</v>
      </c>
      <c r="G412" s="66" t="s">
        <v>2113</v>
      </c>
      <c r="H412" s="67">
        <v>0</v>
      </c>
      <c r="I412" s="65">
        <v>0</v>
      </c>
      <c r="J412" s="65">
        <v>0</v>
      </c>
      <c r="K412" s="65">
        <v>0</v>
      </c>
      <c r="L412" s="65">
        <v>0</v>
      </c>
      <c r="M412" s="65" t="s">
        <v>1983</v>
      </c>
      <c r="N412" s="68" t="s">
        <v>26</v>
      </c>
      <c r="O412" s="69" t="s">
        <v>7</v>
      </c>
      <c r="P412" s="67" t="s">
        <v>30</v>
      </c>
      <c r="Q412" s="68" t="s">
        <v>43</v>
      </c>
      <c r="R412" s="70">
        <v>1443</v>
      </c>
      <c r="S412" s="65">
        <v>345</v>
      </c>
      <c r="T412" s="65">
        <v>16.399999999999999</v>
      </c>
      <c r="U412" s="65">
        <v>8.6</v>
      </c>
      <c r="V412" s="65">
        <v>43.4</v>
      </c>
      <c r="W412" s="65">
        <v>14.9</v>
      </c>
      <c r="X412" s="65">
        <v>2.7</v>
      </c>
      <c r="Y412" s="65">
        <v>4.5</v>
      </c>
      <c r="Z412" s="68">
        <v>0.9</v>
      </c>
    </row>
    <row r="413" spans="1:26" ht="138">
      <c r="A413" s="63">
        <v>10139028</v>
      </c>
      <c r="B413" s="64" t="s">
        <v>1888</v>
      </c>
      <c r="C413" s="64" t="s">
        <v>1903</v>
      </c>
      <c r="D413" s="64" t="s">
        <v>1922</v>
      </c>
      <c r="E413" s="64" t="s">
        <v>1942</v>
      </c>
      <c r="F413" s="65">
        <v>88</v>
      </c>
      <c r="G413" s="66" t="s">
        <v>1962</v>
      </c>
      <c r="H413" s="67">
        <v>0</v>
      </c>
      <c r="I413" s="65">
        <v>0</v>
      </c>
      <c r="J413" s="65">
        <v>0</v>
      </c>
      <c r="K413" s="65" t="s">
        <v>26</v>
      </c>
      <c r="L413" s="65">
        <v>0</v>
      </c>
      <c r="M413" s="65" t="s">
        <v>2008</v>
      </c>
      <c r="N413" s="68" t="s">
        <v>26</v>
      </c>
      <c r="O413" s="69" t="s">
        <v>37</v>
      </c>
      <c r="P413" s="67">
        <v>0</v>
      </c>
      <c r="Q413" s="68" t="s">
        <v>43</v>
      </c>
      <c r="R413" s="70">
        <v>1551</v>
      </c>
      <c r="S413" s="65">
        <v>370</v>
      </c>
      <c r="T413" s="65">
        <v>19.399999999999999</v>
      </c>
      <c r="U413" s="65">
        <v>12.3</v>
      </c>
      <c r="V413" s="65">
        <v>40.9</v>
      </c>
      <c r="W413" s="65">
        <v>11.2</v>
      </c>
      <c r="X413" s="65">
        <v>0</v>
      </c>
      <c r="Y413" s="65">
        <v>6.5</v>
      </c>
      <c r="Z413" s="68">
        <v>0.77</v>
      </c>
    </row>
    <row r="414" spans="1:26" ht="69">
      <c r="A414" s="63">
        <v>10187590</v>
      </c>
      <c r="B414" s="64" t="s">
        <v>512</v>
      </c>
      <c r="C414" s="64" t="s">
        <v>1572</v>
      </c>
      <c r="D414" s="64" t="s">
        <v>1573</v>
      </c>
      <c r="E414" s="64" t="s">
        <v>1750</v>
      </c>
      <c r="F414" s="65">
        <v>400</v>
      </c>
      <c r="G414" s="66" t="s">
        <v>1751</v>
      </c>
      <c r="H414" s="67" t="s">
        <v>26</v>
      </c>
      <c r="I414" s="65" t="s">
        <v>26</v>
      </c>
      <c r="J414" s="65">
        <v>0</v>
      </c>
      <c r="K414" s="65">
        <v>0</v>
      </c>
      <c r="L414" s="65">
        <v>0</v>
      </c>
      <c r="M414" s="65" t="s">
        <v>1987</v>
      </c>
      <c r="N414" s="68" t="s">
        <v>26</v>
      </c>
      <c r="O414" s="69" t="s">
        <v>1574</v>
      </c>
      <c r="P414" s="67" t="s">
        <v>30</v>
      </c>
      <c r="Q414" s="68" t="s">
        <v>43</v>
      </c>
      <c r="R414" s="70">
        <v>1232</v>
      </c>
      <c r="S414" s="65">
        <v>291</v>
      </c>
      <c r="T414" s="65">
        <v>4.2</v>
      </c>
      <c r="U414" s="65">
        <v>0.6</v>
      </c>
      <c r="V414" s="65">
        <v>52</v>
      </c>
      <c r="W414" s="65">
        <v>2.6</v>
      </c>
      <c r="X414" s="65">
        <v>4</v>
      </c>
      <c r="Y414" s="65">
        <v>9.5</v>
      </c>
      <c r="Z414" s="68">
        <v>1.2</v>
      </c>
    </row>
    <row r="415" spans="1:26" ht="69">
      <c r="A415" s="63">
        <v>20611088</v>
      </c>
      <c r="B415" s="64" t="s">
        <v>732</v>
      </c>
      <c r="C415" s="64" t="s">
        <v>1713</v>
      </c>
      <c r="D415" s="64" t="s">
        <v>1714</v>
      </c>
      <c r="E415" s="64" t="s">
        <v>1715</v>
      </c>
      <c r="F415" s="65">
        <v>115</v>
      </c>
      <c r="G415" s="66" t="s">
        <v>1716</v>
      </c>
      <c r="H415" s="67">
        <v>0</v>
      </c>
      <c r="I415" s="65">
        <v>0</v>
      </c>
      <c r="J415" s="65">
        <v>0</v>
      </c>
      <c r="K415" s="65">
        <v>0</v>
      </c>
      <c r="L415" s="65">
        <v>0</v>
      </c>
      <c r="M415" s="65" t="s">
        <v>1987</v>
      </c>
      <c r="N415" s="68" t="s">
        <v>26</v>
      </c>
      <c r="O415" s="69" t="s">
        <v>461</v>
      </c>
      <c r="P415" s="67" t="s">
        <v>30</v>
      </c>
      <c r="Q415" s="68" t="s">
        <v>43</v>
      </c>
      <c r="R415" s="70">
        <v>1001</v>
      </c>
      <c r="S415" s="65">
        <v>237</v>
      </c>
      <c r="T415" s="65">
        <v>3.3</v>
      </c>
      <c r="U415" s="65">
        <v>0.5</v>
      </c>
      <c r="V415" s="65">
        <v>45</v>
      </c>
      <c r="W415" s="65">
        <v>1.3</v>
      </c>
      <c r="X415" s="65">
        <v>3.1</v>
      </c>
      <c r="Y415" s="65">
        <v>5.8</v>
      </c>
      <c r="Z415" s="68">
        <v>1.38</v>
      </c>
    </row>
    <row r="416" spans="1:26" ht="96.6">
      <c r="A416" s="63">
        <v>30684315</v>
      </c>
      <c r="B416" s="64" t="s">
        <v>1786</v>
      </c>
      <c r="C416" s="64" t="s">
        <v>204</v>
      </c>
      <c r="D416" s="64" t="s">
        <v>205</v>
      </c>
      <c r="E416" s="64" t="s">
        <v>1864</v>
      </c>
      <c r="F416" s="65">
        <v>36</v>
      </c>
      <c r="G416" s="66" t="s">
        <v>1865</v>
      </c>
      <c r="H416" s="67">
        <v>0</v>
      </c>
      <c r="I416" s="65">
        <v>0</v>
      </c>
      <c r="J416" s="65">
        <v>0</v>
      </c>
      <c r="K416" s="65" t="s">
        <v>26</v>
      </c>
      <c r="L416" s="65">
        <v>0</v>
      </c>
      <c r="M416" s="65" t="s">
        <v>2008</v>
      </c>
      <c r="N416" s="68" t="s">
        <v>26</v>
      </c>
      <c r="O416" s="69" t="s">
        <v>1866</v>
      </c>
      <c r="P416" s="67" t="s">
        <v>30</v>
      </c>
      <c r="Q416" s="68" t="s">
        <v>43</v>
      </c>
      <c r="R416" s="70">
        <v>1317</v>
      </c>
      <c r="S416" s="65">
        <v>311</v>
      </c>
      <c r="T416" s="65">
        <v>2.67</v>
      </c>
      <c r="U416" s="65">
        <v>0.4</v>
      </c>
      <c r="V416" s="65">
        <v>60</v>
      </c>
      <c r="W416" s="65">
        <v>1.89</v>
      </c>
      <c r="X416" s="65">
        <v>3.78</v>
      </c>
      <c r="Y416" s="65">
        <v>9.7799999999999994</v>
      </c>
      <c r="Z416" s="68">
        <v>1.89</v>
      </c>
    </row>
    <row r="417" spans="1:26" ht="69">
      <c r="A417" s="63">
        <v>30874000</v>
      </c>
      <c r="B417" s="64" t="s">
        <v>2264</v>
      </c>
      <c r="C417" s="64" t="s">
        <v>559</v>
      </c>
      <c r="D417" s="64" t="s">
        <v>560</v>
      </c>
      <c r="E417" s="64" t="s">
        <v>2140</v>
      </c>
      <c r="F417" s="65">
        <v>0</v>
      </c>
      <c r="G417" s="66" t="s">
        <v>2141</v>
      </c>
      <c r="H417" s="67">
        <v>0</v>
      </c>
      <c r="I417" s="65">
        <v>0</v>
      </c>
      <c r="J417" s="65">
        <v>0</v>
      </c>
      <c r="K417" s="65">
        <v>0</v>
      </c>
      <c r="L417" s="65">
        <v>0</v>
      </c>
      <c r="M417" s="65">
        <v>0</v>
      </c>
      <c r="N417" s="68" t="s">
        <v>26</v>
      </c>
      <c r="O417" s="69" t="s">
        <v>2142</v>
      </c>
      <c r="P417" s="67" t="s">
        <v>30</v>
      </c>
      <c r="Q417" s="68" t="s">
        <v>43</v>
      </c>
      <c r="R417" s="70">
        <v>1196</v>
      </c>
      <c r="S417" s="65">
        <v>282</v>
      </c>
      <c r="T417" s="65">
        <v>3.1</v>
      </c>
      <c r="U417" s="65">
        <v>0.3</v>
      </c>
      <c r="V417" s="65">
        <v>53.8</v>
      </c>
      <c r="W417" s="65">
        <v>1.1000000000000001</v>
      </c>
      <c r="X417" s="65">
        <v>3.3</v>
      </c>
      <c r="Y417" s="65">
        <v>8.1</v>
      </c>
      <c r="Z417" s="68">
        <v>1.64</v>
      </c>
    </row>
    <row r="418" spans="1:26" ht="110.4">
      <c r="A418" s="63">
        <v>30914000</v>
      </c>
      <c r="B418" s="64" t="s">
        <v>469</v>
      </c>
      <c r="C418" s="64" t="s">
        <v>1095</v>
      </c>
      <c r="D418" s="64" t="s">
        <v>212</v>
      </c>
      <c r="E418" s="64" t="s">
        <v>1096</v>
      </c>
      <c r="F418" s="65">
        <v>0</v>
      </c>
      <c r="G418" s="66" t="s">
        <v>1097</v>
      </c>
      <c r="H418" s="67">
        <v>0</v>
      </c>
      <c r="I418" s="65">
        <v>0</v>
      </c>
      <c r="J418" s="65">
        <v>0</v>
      </c>
      <c r="K418" s="65">
        <v>0</v>
      </c>
      <c r="L418" s="65">
        <v>0</v>
      </c>
      <c r="M418" s="65" t="s">
        <v>1987</v>
      </c>
      <c r="N418" s="68" t="s">
        <v>26</v>
      </c>
      <c r="O418" s="69" t="s">
        <v>1098</v>
      </c>
      <c r="P418" s="67" t="e">
        <v>#REF!</v>
      </c>
      <c r="Q418" s="68" t="s">
        <v>43</v>
      </c>
      <c r="R418" s="70">
        <v>1276</v>
      </c>
      <c r="S418" s="65">
        <v>303</v>
      </c>
      <c r="T418" s="65">
        <v>7.1</v>
      </c>
      <c r="U418" s="65">
        <v>1</v>
      </c>
      <c r="V418" s="65">
        <v>45.6</v>
      </c>
      <c r="W418" s="65">
        <v>1.6</v>
      </c>
      <c r="X418" s="65">
        <v>5</v>
      </c>
      <c r="Y418" s="65">
        <v>11.5</v>
      </c>
      <c r="Z418" s="68">
        <v>1.5</v>
      </c>
    </row>
    <row r="419" spans="1:26" ht="193.2">
      <c r="A419" s="63">
        <v>40485264</v>
      </c>
      <c r="B419" s="64" t="s">
        <v>735</v>
      </c>
      <c r="C419" s="64" t="s">
        <v>736</v>
      </c>
      <c r="D419" s="64" t="s">
        <v>737</v>
      </c>
      <c r="E419" s="64" t="s">
        <v>2381</v>
      </c>
      <c r="F419" s="65">
        <v>104</v>
      </c>
      <c r="G419" s="66" t="s">
        <v>2382</v>
      </c>
      <c r="H419" s="67">
        <v>0</v>
      </c>
      <c r="I419" s="65">
        <v>0</v>
      </c>
      <c r="J419" s="65">
        <v>0</v>
      </c>
      <c r="K419" s="65" t="s">
        <v>26</v>
      </c>
      <c r="L419" s="65">
        <v>0</v>
      </c>
      <c r="M419" s="65" t="s">
        <v>1986</v>
      </c>
      <c r="N419" s="68" t="s">
        <v>26</v>
      </c>
      <c r="O419" s="69" t="s">
        <v>1648</v>
      </c>
      <c r="P419" s="67" t="s">
        <v>30</v>
      </c>
      <c r="Q419" s="68" t="s">
        <v>43</v>
      </c>
      <c r="R419" s="70">
        <v>1269</v>
      </c>
      <c r="S419" s="65">
        <v>303</v>
      </c>
      <c r="T419" s="65">
        <v>15.4</v>
      </c>
      <c r="U419" s="65">
        <v>7.4</v>
      </c>
      <c r="V419" s="65">
        <v>33.6</v>
      </c>
      <c r="W419" s="65">
        <v>3.1</v>
      </c>
      <c r="X419" s="65">
        <v>2.2000000000000002</v>
      </c>
      <c r="Y419" s="65">
        <v>7.1</v>
      </c>
      <c r="Z419" s="68">
        <v>1.1000000000000001</v>
      </c>
    </row>
    <row r="420" spans="1:26" ht="96.6">
      <c r="A420" s="63">
        <v>40694000</v>
      </c>
      <c r="B420" s="64" t="s">
        <v>455</v>
      </c>
      <c r="C420" s="64" t="s">
        <v>1871</v>
      </c>
      <c r="D420" s="64" t="s">
        <v>456</v>
      </c>
      <c r="E420" s="64" t="s">
        <v>1872</v>
      </c>
      <c r="F420" s="65">
        <v>65</v>
      </c>
      <c r="G420" s="66" t="s">
        <v>1873</v>
      </c>
      <c r="H420" s="67">
        <v>0</v>
      </c>
      <c r="I420" s="65">
        <v>0</v>
      </c>
      <c r="J420" s="65">
        <v>0</v>
      </c>
      <c r="K420" s="65" t="s">
        <v>26</v>
      </c>
      <c r="L420" s="65">
        <v>0</v>
      </c>
      <c r="M420" s="65">
        <v>0</v>
      </c>
      <c r="N420" s="68" t="s">
        <v>26</v>
      </c>
      <c r="O420" s="69" t="s">
        <v>1866</v>
      </c>
      <c r="P420" s="67" t="s">
        <v>30</v>
      </c>
      <c r="Q420" s="68" t="s">
        <v>43</v>
      </c>
      <c r="R420" s="70">
        <v>1220</v>
      </c>
      <c r="S420" s="65">
        <v>289</v>
      </c>
      <c r="T420" s="65">
        <v>4.1900000000000004</v>
      </c>
      <c r="U420" s="65">
        <v>0.5</v>
      </c>
      <c r="V420" s="65">
        <v>51.3</v>
      </c>
      <c r="W420" s="65">
        <v>1.7</v>
      </c>
      <c r="X420" s="65">
        <v>4.1900000000000004</v>
      </c>
      <c r="Y420" s="65">
        <v>9.35</v>
      </c>
      <c r="Z420" s="68">
        <v>1.65</v>
      </c>
    </row>
    <row r="421" spans="1:26" ht="110.4">
      <c r="A421" s="63">
        <v>40762028</v>
      </c>
      <c r="B421" s="64" t="s">
        <v>738</v>
      </c>
      <c r="C421" s="64" t="s">
        <v>1072</v>
      </c>
      <c r="D421" s="64" t="s">
        <v>1073</v>
      </c>
      <c r="E421" s="64" t="s">
        <v>1074</v>
      </c>
      <c r="F421" s="65">
        <v>114</v>
      </c>
      <c r="G421" s="66" t="s">
        <v>1075</v>
      </c>
      <c r="H421" s="67" t="s">
        <v>26</v>
      </c>
      <c r="I421" s="65" t="s">
        <v>26</v>
      </c>
      <c r="J421" s="65">
        <v>0</v>
      </c>
      <c r="K421" s="65">
        <v>0</v>
      </c>
      <c r="L421" s="65">
        <v>0</v>
      </c>
      <c r="M421" s="65" t="s">
        <v>1987</v>
      </c>
      <c r="N421" s="68" t="s">
        <v>26</v>
      </c>
      <c r="O421" s="69" t="s">
        <v>461</v>
      </c>
      <c r="P421" s="67" t="s">
        <v>30</v>
      </c>
      <c r="Q421" s="68" t="s">
        <v>43</v>
      </c>
      <c r="R421" s="70">
        <v>1106</v>
      </c>
      <c r="S421" s="65">
        <v>261</v>
      </c>
      <c r="T421" s="65">
        <v>2.6</v>
      </c>
      <c r="U421" s="65">
        <v>0.4</v>
      </c>
      <c r="V421" s="65">
        <v>49.7</v>
      </c>
      <c r="W421" s="65">
        <v>1.4</v>
      </c>
      <c r="X421" s="65">
        <v>4</v>
      </c>
      <c r="Y421" s="65">
        <v>7.9</v>
      </c>
      <c r="Z421" s="68">
        <v>2.4</v>
      </c>
    </row>
    <row r="422" spans="1:26" ht="96.6">
      <c r="A422" s="63">
        <v>40775028</v>
      </c>
      <c r="B422" s="64" t="s">
        <v>739</v>
      </c>
      <c r="C422" s="64" t="s">
        <v>146</v>
      </c>
      <c r="D422" s="64" t="s">
        <v>147</v>
      </c>
      <c r="E422" s="64" t="s">
        <v>1033</v>
      </c>
      <c r="F422" s="65">
        <v>115</v>
      </c>
      <c r="G422" s="66" t="s">
        <v>1034</v>
      </c>
      <c r="H422" s="67" t="s">
        <v>26</v>
      </c>
      <c r="I422" s="65" t="s">
        <v>26</v>
      </c>
      <c r="J422" s="65">
        <v>0</v>
      </c>
      <c r="K422" s="65">
        <v>0</v>
      </c>
      <c r="L422" s="65">
        <v>0</v>
      </c>
      <c r="M422" s="65" t="s">
        <v>1987</v>
      </c>
      <c r="N422" s="68" t="s">
        <v>26</v>
      </c>
      <c r="O422" s="69" t="s">
        <v>461</v>
      </c>
      <c r="P422" s="67" t="s">
        <v>30</v>
      </c>
      <c r="Q422" s="68" t="s">
        <v>43</v>
      </c>
      <c r="R422" s="70">
        <v>1069</v>
      </c>
      <c r="S422" s="65">
        <v>252</v>
      </c>
      <c r="T422" s="65">
        <v>0.9</v>
      </c>
      <c r="U422" s="65">
        <v>0.16</v>
      </c>
      <c r="V422" s="65">
        <v>51.8</v>
      </c>
      <c r="W422" s="65">
        <v>0.87</v>
      </c>
      <c r="X422" s="65">
        <v>3.7</v>
      </c>
      <c r="Y422" s="65">
        <v>7.4</v>
      </c>
      <c r="Z422" s="68">
        <v>1.9</v>
      </c>
    </row>
    <row r="423" spans="1:26" ht="138">
      <c r="A423" s="63">
        <v>40823000</v>
      </c>
      <c r="B423" s="64" t="s">
        <v>1331</v>
      </c>
      <c r="C423" s="64" t="s">
        <v>1332</v>
      </c>
      <c r="D423" s="64" t="s">
        <v>1333</v>
      </c>
      <c r="E423" s="64" t="s">
        <v>1334</v>
      </c>
      <c r="F423" s="65">
        <v>62</v>
      </c>
      <c r="G423" s="66" t="s">
        <v>1335</v>
      </c>
      <c r="H423" s="67">
        <v>0</v>
      </c>
      <c r="I423" s="65">
        <v>0</v>
      </c>
      <c r="J423" s="65">
        <v>0</v>
      </c>
      <c r="K423" s="65" t="s">
        <v>26</v>
      </c>
      <c r="L423" s="65">
        <v>0</v>
      </c>
      <c r="M423" s="65" t="s">
        <v>1988</v>
      </c>
      <c r="N423" s="68" t="s">
        <v>26</v>
      </c>
      <c r="O423" s="69" t="s">
        <v>48</v>
      </c>
      <c r="P423" s="67" t="s">
        <v>30</v>
      </c>
      <c r="Q423" s="68" t="s">
        <v>43</v>
      </c>
      <c r="R423" s="70">
        <v>1549</v>
      </c>
      <c r="S423" s="65">
        <v>370</v>
      </c>
      <c r="T423" s="65">
        <v>17.2</v>
      </c>
      <c r="U423" s="65">
        <v>7.6</v>
      </c>
      <c r="V423" s="65">
        <v>45.3</v>
      </c>
      <c r="W423" s="65">
        <v>13.6</v>
      </c>
      <c r="X423" s="65">
        <v>0</v>
      </c>
      <c r="Y423" s="65">
        <v>7.3</v>
      </c>
      <c r="Z423" s="68">
        <v>0.8</v>
      </c>
    </row>
    <row r="424" spans="1:26" ht="82.8">
      <c r="A424" s="63">
        <v>40896000</v>
      </c>
      <c r="B424" s="64" t="s">
        <v>145</v>
      </c>
      <c r="C424" s="64" t="s">
        <v>317</v>
      </c>
      <c r="D424" s="64" t="s">
        <v>318</v>
      </c>
      <c r="E424" s="64" t="s">
        <v>1099</v>
      </c>
      <c r="F424" s="65">
        <v>0</v>
      </c>
      <c r="G424" s="66" t="s">
        <v>1100</v>
      </c>
      <c r="H424" s="67">
        <v>0</v>
      </c>
      <c r="I424" s="65">
        <v>0</v>
      </c>
      <c r="J424" s="65">
        <v>0</v>
      </c>
      <c r="K424" s="65">
        <v>0</v>
      </c>
      <c r="L424" s="65">
        <v>0</v>
      </c>
      <c r="M424" s="65" t="s">
        <v>1987</v>
      </c>
      <c r="N424" s="68" t="s">
        <v>26</v>
      </c>
      <c r="O424" s="69" t="s">
        <v>461</v>
      </c>
      <c r="P424" s="67" t="e">
        <v>#REF!</v>
      </c>
      <c r="Q424" s="68" t="s">
        <v>43</v>
      </c>
      <c r="R424" s="70">
        <v>965</v>
      </c>
      <c r="S424" s="65">
        <v>228</v>
      </c>
      <c r="T424" s="65">
        <v>0.8</v>
      </c>
      <c r="U424" s="65">
        <v>0.2</v>
      </c>
      <c r="V424" s="65">
        <v>46</v>
      </c>
      <c r="W424" s="65">
        <v>1.5</v>
      </c>
      <c r="X424" s="65">
        <v>2.6</v>
      </c>
      <c r="Y424" s="65">
        <v>7.7</v>
      </c>
      <c r="Z424" s="68">
        <v>1.36</v>
      </c>
    </row>
    <row r="425" spans="1:26" ht="82.8">
      <c r="A425" s="63">
        <v>41878028</v>
      </c>
      <c r="B425" s="64" t="s">
        <v>861</v>
      </c>
      <c r="C425" s="64" t="s">
        <v>862</v>
      </c>
      <c r="D425" s="64" t="s">
        <v>863</v>
      </c>
      <c r="E425" s="64" t="s">
        <v>1238</v>
      </c>
      <c r="F425" s="65">
        <v>280</v>
      </c>
      <c r="G425" s="66" t="s">
        <v>1239</v>
      </c>
      <c r="H425" s="67">
        <v>0</v>
      </c>
      <c r="I425" s="65">
        <v>0</v>
      </c>
      <c r="J425" s="65">
        <v>0</v>
      </c>
      <c r="K425" s="65">
        <v>0</v>
      </c>
      <c r="L425" s="65">
        <v>0</v>
      </c>
      <c r="M425" s="65" t="s">
        <v>1987</v>
      </c>
      <c r="N425" s="68" t="s">
        <v>26</v>
      </c>
      <c r="O425" s="69" t="s">
        <v>92</v>
      </c>
      <c r="P425" s="67" t="s">
        <v>30</v>
      </c>
      <c r="Q425" s="68" t="s">
        <v>43</v>
      </c>
      <c r="R425" s="70">
        <v>1069</v>
      </c>
      <c r="S425" s="65">
        <v>252</v>
      </c>
      <c r="T425" s="65">
        <v>0.9</v>
      </c>
      <c r="U425" s="65">
        <v>0.2</v>
      </c>
      <c r="V425" s="65">
        <v>50</v>
      </c>
      <c r="W425" s="65">
        <v>2.8</v>
      </c>
      <c r="X425" s="65">
        <v>4</v>
      </c>
      <c r="Y425" s="65">
        <v>8.9</v>
      </c>
      <c r="Z425" s="68">
        <v>1.6</v>
      </c>
    </row>
    <row r="426" spans="1:26" ht="110.4">
      <c r="A426" s="63">
        <v>41881028</v>
      </c>
      <c r="B426" s="64" t="s">
        <v>864</v>
      </c>
      <c r="C426" s="64" t="s">
        <v>865</v>
      </c>
      <c r="D426" s="64" t="s">
        <v>866</v>
      </c>
      <c r="E426" s="64" t="s">
        <v>1240</v>
      </c>
      <c r="F426" s="65">
        <v>310</v>
      </c>
      <c r="G426" s="66" t="s">
        <v>1241</v>
      </c>
      <c r="H426" s="67">
        <v>0</v>
      </c>
      <c r="I426" s="65">
        <v>0</v>
      </c>
      <c r="J426" s="65">
        <v>0</v>
      </c>
      <c r="K426" s="65">
        <v>0</v>
      </c>
      <c r="L426" s="65">
        <v>0</v>
      </c>
      <c r="M426" s="65" t="s">
        <v>1987</v>
      </c>
      <c r="N426" s="68">
        <v>0</v>
      </c>
      <c r="O426" s="69" t="s">
        <v>888</v>
      </c>
      <c r="P426" s="67" t="s">
        <v>1565</v>
      </c>
      <c r="Q426" s="68" t="s">
        <v>1862</v>
      </c>
      <c r="R426" s="70">
        <v>1000</v>
      </c>
      <c r="S426" s="65">
        <v>236</v>
      </c>
      <c r="T426" s="65">
        <v>1.2</v>
      </c>
      <c r="U426" s="65">
        <v>0.2</v>
      </c>
      <c r="V426" s="65">
        <v>47.3</v>
      </c>
      <c r="W426" s="65">
        <v>1.3</v>
      </c>
      <c r="X426" s="65">
        <v>3.6</v>
      </c>
      <c r="Y426" s="65">
        <v>7.2</v>
      </c>
      <c r="Z426" s="68">
        <v>2</v>
      </c>
    </row>
    <row r="427" spans="1:26" ht="96.6">
      <c r="A427" s="63">
        <v>41882028</v>
      </c>
      <c r="B427" s="64" t="s">
        <v>867</v>
      </c>
      <c r="C427" s="64" t="s">
        <v>868</v>
      </c>
      <c r="D427" s="64" t="s">
        <v>869</v>
      </c>
      <c r="E427" s="64" t="s">
        <v>1242</v>
      </c>
      <c r="F427" s="65">
        <v>310</v>
      </c>
      <c r="G427" s="66" t="s">
        <v>1243</v>
      </c>
      <c r="H427" s="67">
        <v>0</v>
      </c>
      <c r="I427" s="65">
        <v>0</v>
      </c>
      <c r="J427" s="65">
        <v>0</v>
      </c>
      <c r="K427" s="65">
        <v>0</v>
      </c>
      <c r="L427" s="65">
        <v>0</v>
      </c>
      <c r="M427" s="65" t="s">
        <v>1987</v>
      </c>
      <c r="N427" s="68" t="s">
        <v>26</v>
      </c>
      <c r="O427" s="69" t="s">
        <v>92</v>
      </c>
      <c r="P427" s="67" t="s">
        <v>30</v>
      </c>
      <c r="Q427" s="68" t="s">
        <v>43</v>
      </c>
      <c r="R427" s="70">
        <v>1067</v>
      </c>
      <c r="S427" s="65">
        <v>252</v>
      </c>
      <c r="T427" s="65">
        <v>2.4</v>
      </c>
      <c r="U427" s="65">
        <v>0.5</v>
      </c>
      <c r="V427" s="65">
        <v>47.6</v>
      </c>
      <c r="W427" s="65">
        <v>1.3</v>
      </c>
      <c r="X427" s="65">
        <v>3.9</v>
      </c>
      <c r="Y427" s="65">
        <v>8</v>
      </c>
      <c r="Z427" s="68">
        <v>2.4</v>
      </c>
    </row>
    <row r="428" spans="1:26" ht="82.8">
      <c r="A428" s="63">
        <v>41883028</v>
      </c>
      <c r="B428" s="64" t="s">
        <v>870</v>
      </c>
      <c r="C428" s="64" t="s">
        <v>871</v>
      </c>
      <c r="D428" s="64" t="s">
        <v>872</v>
      </c>
      <c r="E428" s="64" t="s">
        <v>1244</v>
      </c>
      <c r="F428" s="65">
        <v>300</v>
      </c>
      <c r="G428" s="66" t="s">
        <v>1245</v>
      </c>
      <c r="H428" s="67">
        <v>0</v>
      </c>
      <c r="I428" s="65">
        <v>0</v>
      </c>
      <c r="J428" s="65">
        <v>0</v>
      </c>
      <c r="K428" s="65">
        <v>0</v>
      </c>
      <c r="L428" s="65">
        <v>0</v>
      </c>
      <c r="M428" s="65" t="s">
        <v>1987</v>
      </c>
      <c r="N428" s="68" t="s">
        <v>26</v>
      </c>
      <c r="O428" s="69" t="s">
        <v>873</v>
      </c>
      <c r="P428" s="67" t="s">
        <v>30</v>
      </c>
      <c r="Q428" s="68" t="s">
        <v>43</v>
      </c>
      <c r="R428" s="70">
        <v>1418</v>
      </c>
      <c r="S428" s="65">
        <v>337</v>
      </c>
      <c r="T428" s="65">
        <v>10.199999999999999</v>
      </c>
      <c r="U428" s="65">
        <v>1</v>
      </c>
      <c r="V428" s="65">
        <v>48.2</v>
      </c>
      <c r="W428" s="65">
        <v>1.6</v>
      </c>
      <c r="X428" s="65">
        <v>4.0999999999999996</v>
      </c>
      <c r="Y428" s="65">
        <v>10.9</v>
      </c>
      <c r="Z428" s="68">
        <v>1.6</v>
      </c>
    </row>
    <row r="429" spans="1:26" ht="82.8">
      <c r="A429" s="63">
        <v>41885028</v>
      </c>
      <c r="B429" s="64" t="s">
        <v>874</v>
      </c>
      <c r="C429" s="64" t="s">
        <v>317</v>
      </c>
      <c r="D429" s="64" t="s">
        <v>875</v>
      </c>
      <c r="E429" s="64" t="s">
        <v>1246</v>
      </c>
      <c r="F429" s="65">
        <v>280</v>
      </c>
      <c r="G429" s="66" t="s">
        <v>1247</v>
      </c>
      <c r="H429" s="67">
        <v>0</v>
      </c>
      <c r="I429" s="65">
        <v>0</v>
      </c>
      <c r="J429" s="65">
        <v>0</v>
      </c>
      <c r="K429" s="65">
        <v>0</v>
      </c>
      <c r="L429" s="65">
        <v>0</v>
      </c>
      <c r="M429" s="65" t="s">
        <v>1987</v>
      </c>
      <c r="N429" s="68" t="s">
        <v>26</v>
      </c>
      <c r="O429" s="69" t="s">
        <v>92</v>
      </c>
      <c r="P429" s="67" t="s">
        <v>30</v>
      </c>
      <c r="Q429" s="68" t="s">
        <v>43</v>
      </c>
      <c r="R429" s="70">
        <v>1114</v>
      </c>
      <c r="S429" s="65">
        <v>263</v>
      </c>
      <c r="T429" s="65">
        <v>0.8</v>
      </c>
      <c r="U429" s="65">
        <v>0.2</v>
      </c>
      <c r="V429" s="65">
        <v>52.9</v>
      </c>
      <c r="W429" s="65">
        <v>1.3</v>
      </c>
      <c r="X429" s="65">
        <v>3.6</v>
      </c>
      <c r="Y429" s="65">
        <v>9.1999999999999993</v>
      </c>
      <c r="Z429" s="68">
        <v>1.7</v>
      </c>
    </row>
    <row r="430" spans="1:26" ht="69">
      <c r="A430" s="63">
        <v>41890028</v>
      </c>
      <c r="B430" s="64" t="s">
        <v>876</v>
      </c>
      <c r="C430" s="64" t="s">
        <v>148</v>
      </c>
      <c r="D430" s="64" t="s">
        <v>877</v>
      </c>
      <c r="E430" s="64" t="s">
        <v>878</v>
      </c>
      <c r="F430" s="65">
        <v>550</v>
      </c>
      <c r="G430" s="66" t="s">
        <v>976</v>
      </c>
      <c r="H430" s="67">
        <v>0</v>
      </c>
      <c r="I430" s="65">
        <v>0</v>
      </c>
      <c r="J430" s="65">
        <v>0</v>
      </c>
      <c r="K430" s="65">
        <v>0</v>
      </c>
      <c r="L430" s="65">
        <v>0</v>
      </c>
      <c r="M430" s="65" t="s">
        <v>1987</v>
      </c>
      <c r="N430" s="68" t="s">
        <v>26</v>
      </c>
      <c r="O430" s="69" t="s">
        <v>92</v>
      </c>
      <c r="P430" s="67" t="s">
        <v>30</v>
      </c>
      <c r="Q430" s="68" t="s">
        <v>43</v>
      </c>
      <c r="R430" s="70">
        <v>1035</v>
      </c>
      <c r="S430" s="65">
        <v>244</v>
      </c>
      <c r="T430" s="65">
        <v>0.7</v>
      </c>
      <c r="U430" s="65">
        <v>0.2</v>
      </c>
      <c r="V430" s="65">
        <v>50.2</v>
      </c>
      <c r="W430" s="65">
        <v>1.2</v>
      </c>
      <c r="X430" s="65">
        <v>3.1</v>
      </c>
      <c r="Y430" s="65">
        <v>7.6</v>
      </c>
      <c r="Z430" s="68">
        <v>1.7</v>
      </c>
    </row>
    <row r="431" spans="1:26" ht="82.8">
      <c r="A431" s="63">
        <v>50573000</v>
      </c>
      <c r="B431" s="64" t="s">
        <v>1009</v>
      </c>
      <c r="C431" s="64" t="s">
        <v>1010</v>
      </c>
      <c r="D431" s="64" t="s">
        <v>1011</v>
      </c>
      <c r="E431" s="64" t="s">
        <v>1012</v>
      </c>
      <c r="F431" s="65">
        <v>0</v>
      </c>
      <c r="G431" s="66" t="s">
        <v>1013</v>
      </c>
      <c r="H431" s="67" t="s">
        <v>26</v>
      </c>
      <c r="I431" s="65" t="s">
        <v>26</v>
      </c>
      <c r="J431" s="65">
        <v>0</v>
      </c>
      <c r="K431" s="65">
        <v>0</v>
      </c>
      <c r="L431" s="65">
        <v>0</v>
      </c>
      <c r="M431" s="65" t="s">
        <v>1987</v>
      </c>
      <c r="N431" s="68" t="s">
        <v>26</v>
      </c>
      <c r="O431" s="69" t="s">
        <v>329</v>
      </c>
      <c r="P431" s="67" t="s">
        <v>30</v>
      </c>
      <c r="Q431" s="68" t="s">
        <v>43</v>
      </c>
      <c r="R431" s="70">
        <v>1204.78</v>
      </c>
      <c r="S431" s="65">
        <v>285.45999999999998</v>
      </c>
      <c r="T431" s="65">
        <v>4.6500000000000004</v>
      </c>
      <c r="U431" s="65">
        <v>0.6</v>
      </c>
      <c r="V431" s="65">
        <v>48.87</v>
      </c>
      <c r="W431" s="65">
        <v>1.79</v>
      </c>
      <c r="X431" s="65">
        <v>5.0999999999999996</v>
      </c>
      <c r="Y431" s="65">
        <v>9.4</v>
      </c>
      <c r="Z431" s="68">
        <v>1.28</v>
      </c>
    </row>
    <row r="432" spans="1:26" ht="82.8">
      <c r="A432" s="63">
        <v>51884028</v>
      </c>
      <c r="B432" s="64" t="s">
        <v>879</v>
      </c>
      <c r="C432" s="64" t="s">
        <v>880</v>
      </c>
      <c r="D432" s="64" t="s">
        <v>881</v>
      </c>
      <c r="E432" s="64" t="s">
        <v>882</v>
      </c>
      <c r="F432" s="65">
        <v>280</v>
      </c>
      <c r="G432" s="66" t="s">
        <v>977</v>
      </c>
      <c r="H432" s="67" t="s">
        <v>26</v>
      </c>
      <c r="I432" s="65" t="s">
        <v>26</v>
      </c>
      <c r="J432" s="65">
        <v>0</v>
      </c>
      <c r="K432" s="65">
        <v>0</v>
      </c>
      <c r="L432" s="65">
        <v>0</v>
      </c>
      <c r="M432" s="65" t="s">
        <v>1987</v>
      </c>
      <c r="N432" s="68" t="s">
        <v>26</v>
      </c>
      <c r="O432" s="69" t="s">
        <v>92</v>
      </c>
      <c r="P432" s="67" t="s">
        <v>30</v>
      </c>
      <c r="Q432" s="68" t="s">
        <v>43</v>
      </c>
      <c r="R432" s="70">
        <v>1176</v>
      </c>
      <c r="S432" s="65">
        <v>278</v>
      </c>
      <c r="T432" s="65">
        <v>1.1000000000000001</v>
      </c>
      <c r="U432" s="65">
        <v>0.3</v>
      </c>
      <c r="V432" s="65">
        <v>55.5</v>
      </c>
      <c r="W432" s="65">
        <v>1.6</v>
      </c>
      <c r="X432" s="65">
        <v>3.8</v>
      </c>
      <c r="Y432" s="65">
        <v>9.5</v>
      </c>
      <c r="Z432" s="68">
        <v>1.66</v>
      </c>
    </row>
    <row r="433" spans="1:26" ht="151.80000000000001">
      <c r="A433" s="63">
        <v>133930901</v>
      </c>
      <c r="B433" s="64" t="s">
        <v>978</v>
      </c>
      <c r="C433" s="64" t="s">
        <v>2114</v>
      </c>
      <c r="D433" s="64" t="s">
        <v>2115</v>
      </c>
      <c r="E433" s="64" t="s">
        <v>2116</v>
      </c>
      <c r="F433" s="65">
        <v>90</v>
      </c>
      <c r="G433" s="66" t="s">
        <v>2117</v>
      </c>
      <c r="H433" s="67">
        <v>0</v>
      </c>
      <c r="I433" s="65">
        <v>0</v>
      </c>
      <c r="J433" s="65">
        <v>0</v>
      </c>
      <c r="K433" s="65" t="s">
        <v>26</v>
      </c>
      <c r="L433" s="65">
        <v>0</v>
      </c>
      <c r="M433" s="65" t="s">
        <v>1986</v>
      </c>
      <c r="N433" s="68">
        <v>0</v>
      </c>
      <c r="O433" s="69" t="s">
        <v>48</v>
      </c>
      <c r="P433" s="67" t="s">
        <v>1534</v>
      </c>
      <c r="Q433" s="68" t="s">
        <v>2118</v>
      </c>
      <c r="R433" s="70">
        <v>1417</v>
      </c>
      <c r="S433" s="65">
        <v>339</v>
      </c>
      <c r="T433" s="65">
        <v>17.100000000000001</v>
      </c>
      <c r="U433" s="65">
        <v>9.1</v>
      </c>
      <c r="V433" s="65">
        <v>34.799999999999997</v>
      </c>
      <c r="W433" s="65">
        <v>4.4000000000000004</v>
      </c>
      <c r="X433" s="65">
        <v>2.1</v>
      </c>
      <c r="Y433" s="65">
        <v>10.4</v>
      </c>
      <c r="Z433" s="68">
        <v>1.21</v>
      </c>
    </row>
  </sheetData>
  <autoFilter ref="A6:Z425" xr:uid="{00000000-0001-0000-0000-000000000000}"/>
  <mergeCells count="4">
    <mergeCell ref="A5:G5"/>
    <mergeCell ref="H5:N5"/>
    <mergeCell ref="P5:Q5"/>
    <mergeCell ref="R5:Z5"/>
  </mergeCells>
  <conditionalFormatting sqref="A274:A280">
    <cfRule type="cellIs" dxfId="52" priority="4" operator="equal">
      <formula>"nein"</formula>
    </cfRule>
    <cfRule type="cellIs" dxfId="51" priority="5" operator="equal">
      <formula>"läuft"</formula>
    </cfRule>
    <cfRule type="cellIs" dxfId="50" priority="6" operator="equal">
      <formula>"fertig"</formula>
    </cfRule>
  </conditionalFormatting>
  <printOptions horizontalCentered="1"/>
  <pageMargins left="0.19685039370078741" right="0.19685039370078741" top="0.19685039370078741" bottom="0.19685039370078741" header="0.31496062992125984" footer="0.31496062992125984"/>
  <pageSetup paperSize="8" scale="21"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5"/>
  <sheetViews>
    <sheetView zoomScale="120" zoomScaleNormal="120" workbookViewId="0">
      <selection activeCell="B5" sqref="B5"/>
    </sheetView>
  </sheetViews>
  <sheetFormatPr baseColWidth="10" defaultColWidth="11.44140625" defaultRowHeight="13.2"/>
  <cols>
    <col min="1" max="1" width="0.88671875" style="20" customWidth="1"/>
    <col min="2" max="2" width="28.6640625" style="20" customWidth="1"/>
    <col min="3" max="3" width="12.33203125" style="20" customWidth="1"/>
    <col min="4" max="4" width="28.6640625" style="20" customWidth="1"/>
    <col min="5" max="5" width="14.109375" style="20" customWidth="1"/>
    <col min="6" max="6" width="28.6640625" style="20" customWidth="1"/>
    <col min="7" max="7" width="15.33203125" style="20" customWidth="1"/>
    <col min="8" max="8" width="28.6640625" style="20" customWidth="1"/>
    <col min="9" max="9" width="9.33203125" style="20" customWidth="1"/>
    <col min="10" max="13" width="9.5546875" style="20" customWidth="1"/>
    <col min="14" max="16384" width="11.44140625" style="20"/>
  </cols>
  <sheetData>
    <row r="1" spans="2:9" s="19" customFormat="1" ht="40.799999999999997" customHeight="1">
      <c r="B1" s="97" t="s">
        <v>1881</v>
      </c>
      <c r="C1" s="97"/>
      <c r="D1" s="97"/>
      <c r="E1" s="97"/>
      <c r="F1" s="97"/>
      <c r="G1" s="97"/>
      <c r="H1" s="97"/>
    </row>
    <row r="2" spans="2:9">
      <c r="B2" s="83">
        <v>838582</v>
      </c>
      <c r="D2" s="83">
        <v>838580</v>
      </c>
      <c r="F2" s="83">
        <v>266</v>
      </c>
      <c r="H2" s="83">
        <v>10118</v>
      </c>
    </row>
    <row r="4" spans="2:9">
      <c r="B4" s="83">
        <v>1774</v>
      </c>
      <c r="D4" s="83">
        <v>266</v>
      </c>
      <c r="F4" s="83">
        <v>451101</v>
      </c>
      <c r="H4" s="83">
        <v>451103</v>
      </c>
    </row>
    <row r="6" spans="2:9">
      <c r="B6" s="83">
        <v>10117</v>
      </c>
      <c r="D6" s="84">
        <v>814130</v>
      </c>
      <c r="F6" s="84">
        <v>10118</v>
      </c>
      <c r="H6" s="84">
        <v>22410</v>
      </c>
    </row>
    <row r="8" spans="2:9">
      <c r="B8" s="84">
        <v>10270</v>
      </c>
      <c r="D8" s="84">
        <v>813663</v>
      </c>
      <c r="F8" s="84">
        <v>831875</v>
      </c>
      <c r="H8" s="84">
        <v>13741</v>
      </c>
    </row>
    <row r="9" spans="2:9" ht="3.75" customHeight="1">
      <c r="B9" s="21"/>
      <c r="C9" s="21"/>
      <c r="D9" s="21"/>
      <c r="E9" s="21"/>
      <c r="F9" s="21"/>
      <c r="G9" s="21"/>
      <c r="H9" s="21"/>
    </row>
    <row r="10" spans="2:9" s="24" customFormat="1" ht="37.5" customHeight="1">
      <c r="B10" s="2" t="str">
        <f ca="1">IFERROR(VLOOKUP($B$2,'LMIV Internet'!$A:$G,2,0),"")</f>
        <v>Zitronen-Frischkäse Tasche</v>
      </c>
      <c r="C10" s="22"/>
      <c r="D10" s="2" t="str">
        <f ca="1">IFERROR(VLOOKUP($D$2,'LMIV Internet'!$A:$G,2,0),"")</f>
        <v>Pizzaschnecke Margherita</v>
      </c>
      <c r="E10" s="22"/>
      <c r="F10" s="2" t="str">
        <f ca="1">IFERROR(VLOOKUP($F$2,'LMIV Internet'!$A:$G,2,0),"")</f>
        <v>Amerikaner mit Streifen</v>
      </c>
      <c r="G10" s="22"/>
      <c r="H10" s="2" t="str">
        <f ca="1">IFERROR(VLOOKUP($H$2,'LMIV Internet'!$A:$G,2,0),"")</f>
        <v>Maxi-Laugen-Butter-Gipfel</v>
      </c>
      <c r="I10" s="23"/>
    </row>
    <row r="11" spans="2:9" s="27" customFormat="1" ht="22.5" customHeight="1">
      <c r="B11" s="25" t="str">
        <f ca="1">IFERROR(VLOOKUP($B$2,'LMIV Internet'!$1:$1048576,4,0),"")</f>
        <v>Dänischer Plunder mit Frischkäse und Zitrone</v>
      </c>
      <c r="C11" s="26"/>
      <c r="D11" s="25" t="str">
        <f ca="1">IFERROR(VLOOKUP($D$2,'LMIV Internet'!$1:$1048576,4,0),"")</f>
        <v>Pizzasnack mit Tomaten-Käse-Zubereitung</v>
      </c>
      <c r="E11" s="26"/>
      <c r="F11" s="25" t="str">
        <f ca="1">IFERROR(VLOOKUP($F$2,'LMIV Internet'!$1:$1048576,4,0),"")</f>
        <v>Rührteiggebäck, dekoriert mit 30% Fondant und 9% kakaohaltiger Fettglasur, aufgetaut</v>
      </c>
      <c r="G11" s="26"/>
      <c r="H11" s="25" t="str">
        <f ca="1">IFERROR(VLOOKUP($H$2,'LMIV Internet'!$1:$1048576,4,0),"")</f>
        <v>Butter-Croissant belaugt</v>
      </c>
      <c r="I11" s="26"/>
    </row>
    <row r="12" spans="2:9" s="29" customFormat="1" ht="10.5" customHeight="1">
      <c r="B12" s="28" t="s">
        <v>17</v>
      </c>
      <c r="C12" s="28"/>
      <c r="D12" s="28" t="s">
        <v>17</v>
      </c>
      <c r="F12" s="28" t="s">
        <v>17</v>
      </c>
      <c r="H12" s="28" t="s">
        <v>17</v>
      </c>
    </row>
    <row r="13" spans="2:9" s="31" customFormat="1" ht="10.5" customHeight="1">
      <c r="B13" s="30" t="str">
        <f ca="1">IFERROR(VLOOKUP($B$2,'LMIV Internet'!$1:$1048576,15,0),"")</f>
        <v>Milch, Ei, Weizen</v>
      </c>
      <c r="C13" s="30"/>
      <c r="D13" s="30" t="str">
        <f ca="1">IFERROR(VLOOKUP($D$2,'LMIV Internet'!$1:$1048576,15,0),"")</f>
        <v>Milch, Ei, Weizen</v>
      </c>
      <c r="E13" s="30"/>
      <c r="F13" s="30" t="str">
        <f ca="1">IFERROR(VLOOKUP($F$2,'LMIV Internet'!$1:$1048576,15,0),"")</f>
        <v>Milch, Ei, Weizen</v>
      </c>
      <c r="G13" s="30"/>
      <c r="H13" s="30" t="str">
        <f ca="1">IFERROR(VLOOKUP($H$2,'LMIV Internet'!$1:$1048576,15,0),"")</f>
        <v>Milch, Weizen</v>
      </c>
      <c r="I13" s="30"/>
    </row>
    <row r="14" spans="2:9" ht="9.75" hidden="1" customHeight="1">
      <c r="B14" s="32" t="s">
        <v>18</v>
      </c>
      <c r="C14" s="32"/>
      <c r="D14" s="32" t="s">
        <v>18</v>
      </c>
      <c r="F14" s="32" t="s">
        <v>18</v>
      </c>
      <c r="H14" s="32" t="s">
        <v>18</v>
      </c>
    </row>
    <row r="15" spans="2:9" ht="9.9" hidden="1" customHeight="1">
      <c r="B15" s="33" t="str">
        <f>[3]Hilfstabelle!C9</f>
        <v>Soja, Schalenfrüchte, Sesam</v>
      </c>
      <c r="C15" s="96" t="s">
        <v>19</v>
      </c>
      <c r="D15" s="33">
        <f>[3]Hilfstabelle!E9</f>
        <v>0</v>
      </c>
      <c r="E15" s="96" t="s">
        <v>19</v>
      </c>
      <c r="F15" s="33">
        <f>[3]Hilfstabelle!G9</f>
        <v>0</v>
      </c>
      <c r="G15" s="96" t="s">
        <v>20</v>
      </c>
      <c r="H15" s="33">
        <f>[3]Hilfstabelle!I9</f>
        <v>0</v>
      </c>
      <c r="I15" s="96" t="s">
        <v>20</v>
      </c>
    </row>
    <row r="16" spans="2:9" ht="10.5" customHeight="1">
      <c r="B16" s="28" t="s">
        <v>21</v>
      </c>
      <c r="C16" s="96"/>
      <c r="D16" s="28" t="s">
        <v>21</v>
      </c>
      <c r="E16" s="96"/>
      <c r="F16" s="28" t="s">
        <v>21</v>
      </c>
      <c r="G16" s="96"/>
      <c r="H16" s="28" t="s">
        <v>21</v>
      </c>
      <c r="I16" s="96"/>
    </row>
    <row r="17" spans="2:9" s="34" customFormat="1" ht="10.5" customHeight="1">
      <c r="B17" s="35" t="str">
        <f ca="1">IFERROR(VLOOKUP($B$2,'LMIV Internet'!$1:$1048576,16,0),"")</f>
        <v>-</v>
      </c>
      <c r="C17" s="96"/>
      <c r="D17" s="35" t="str">
        <f ca="1">IFERROR(VLOOKUP($D$2,'LMIV Internet'!$1:$1048576,16,0),"")</f>
        <v xml:space="preserve">1, </v>
      </c>
      <c r="E17" s="96"/>
      <c r="F17" s="35" t="str">
        <f ca="1">IFERROR(VLOOKUP($F$2,'LMIV Internet'!$1:$1048576,16,0),"")</f>
        <v>-</v>
      </c>
      <c r="G17" s="96"/>
      <c r="H17" s="35" t="str">
        <f ca="1">IFERROR(VLOOKUP($H$2,'LMIV Internet'!$1:$1048576,16,0),"")</f>
        <v>-</v>
      </c>
      <c r="I17" s="96"/>
    </row>
    <row r="18" spans="2:9" ht="41.25" customHeight="1"/>
    <row r="19" spans="2:9" s="36" customFormat="1" ht="58.5" customHeight="1">
      <c r="B19" s="2" t="str">
        <f ca="1">IFERROR(VLOOKUP($B$4,'LMIV Internet'!$A:$G,2,0),"")</f>
        <v>Laugen Saaten Brötli</v>
      </c>
      <c r="C19" s="37"/>
      <c r="D19" s="2" t="str">
        <f ca="1">IFERROR(VLOOKUP($D$4,'LMIV Internet'!$A:$G,2,0),"")</f>
        <v>Amerikaner mit Streifen</v>
      </c>
      <c r="E19" s="37"/>
      <c r="F19" s="2" t="str">
        <f ca="1">IFERROR(VLOOKUP($F$4,'LMIV Internet'!$A:$G,2,0),"")</f>
        <v>Chocolate Chunk Cookie</v>
      </c>
      <c r="G19" s="37"/>
      <c r="H19" s="2" t="str">
        <f ca="1">IFERROR(VLOOKUP($H$4,'LMIV Internet'!$A:$G,2,0),"")</f>
        <v>Mischkarton Cookie</v>
      </c>
      <c r="I19" s="38"/>
    </row>
    <row r="20" spans="2:9" s="27" customFormat="1" ht="27" customHeight="1">
      <c r="B20" s="25" t="str">
        <f ca="1">IFERROR(VLOOKUP($B$4,'LMIV Internet'!$1:$1048576,4,0),"")</f>
        <v>Weizenbrötchen mit Saaten, belaugt, aufgetaut</v>
      </c>
      <c r="C20" s="39"/>
      <c r="D20" s="25" t="str">
        <f ca="1">IFERROR(VLOOKUP($D$4,'LMIV Internet'!$1:$1048576,4,0),"")</f>
        <v>Rührteiggebäck, dekoriert mit 30% Fondant und 9% kakaohaltiger Fettglasur, aufgetaut</v>
      </c>
      <c r="E20" s="39"/>
      <c r="F20" s="25" t="str">
        <f ca="1">IFERROR(VLOOKUP($F$4,'LMIV Internet'!$1:$1048576,4,0),"")</f>
        <v>Mürbekeks mit Schokoladenstücken</v>
      </c>
      <c r="G20" s="39"/>
      <c r="H20" s="25" t="str">
        <f ca="1">IFERROR(VLOOKUP($H$4,'LMIV Internet'!$1:$1048576,4,0),"")</f>
        <v xml:space="preserve">Mischkarton aus Cookies:
451512 Mürbekeksteigling mit weißen Konfektchips
und Cranberries, aromatisiert
451513 Mürbekeksteigling mit Kakao, weißen
Konfektchips und Schokoladenstücken, aromatisiert
451515 Mürbekeksteigling mit Schokoladenstücken
451516 Mürbekeksteigling mit weißen Konfektchips
und Macadamianüssen
</v>
      </c>
      <c r="I20" s="39"/>
    </row>
    <row r="21" spans="2:9" ht="10.5" customHeight="1">
      <c r="B21" s="28" t="s">
        <v>17</v>
      </c>
      <c r="C21" s="28"/>
      <c r="D21" s="28" t="s">
        <v>17</v>
      </c>
      <c r="E21" s="40"/>
      <c r="F21" s="28" t="s">
        <v>17</v>
      </c>
      <c r="G21" s="40"/>
      <c r="H21" s="28" t="s">
        <v>17</v>
      </c>
      <c r="I21" s="40"/>
    </row>
    <row r="22" spans="2:9" ht="10.5" customHeight="1">
      <c r="B22" s="30" t="str">
        <f ca="1">IFERROR(VLOOKUP($B$4,'LMIV Internet'!$1:$1048576,15,0),"")</f>
        <v>Weizen, Roggen, Gerste, Sesam</v>
      </c>
      <c r="C22" s="30"/>
      <c r="D22" s="30" t="str">
        <f ca="1">IFERROR(VLOOKUP($D$4,'LMIV Internet'!$1:$1048576,15,0),"")</f>
        <v>Milch, Ei, Weizen</v>
      </c>
      <c r="E22" s="30"/>
      <c r="F22" s="30" t="str">
        <f ca="1">IFERROR(VLOOKUP($F$4,'LMIV Internet'!$1:$1048576,15,0),"")</f>
        <v>Ei, Soja, Weizen</v>
      </c>
      <c r="G22" s="30"/>
      <c r="H22" s="30" t="str">
        <f ca="1">IFERROR(VLOOKUP($H$4,'LMIV Internet'!$1:$1048576,15,0),"")</f>
        <v>Milch, Ei, Soja, Weizen, Macadamia</v>
      </c>
      <c r="I22" s="30"/>
    </row>
    <row r="23" spans="2:9" ht="9.9" hidden="1" customHeight="1">
      <c r="B23" s="32" t="s">
        <v>18</v>
      </c>
      <c r="C23" s="32"/>
      <c r="D23" s="32" t="s">
        <v>18</v>
      </c>
      <c r="F23" s="32" t="s">
        <v>18</v>
      </c>
      <c r="H23" s="32" t="s">
        <v>18</v>
      </c>
    </row>
    <row r="24" spans="2:9" ht="9.9" hidden="1" customHeight="1">
      <c r="B24" s="33" t="str">
        <f>[3]Hilfstabelle!C18</f>
        <v/>
      </c>
      <c r="C24" s="96" t="s">
        <v>19</v>
      </c>
      <c r="D24" s="33" t="str">
        <f>[3]Hilfstabelle!E18</f>
        <v/>
      </c>
      <c r="E24" s="96" t="s">
        <v>19</v>
      </c>
      <c r="F24" s="33" t="str">
        <f>[3]Hilfstabelle!G18</f>
        <v/>
      </c>
      <c r="G24" s="96" t="s">
        <v>19</v>
      </c>
      <c r="H24" s="33" t="str">
        <f>[3]Hilfstabelle!I18</f>
        <v/>
      </c>
      <c r="I24" s="96" t="s">
        <v>19</v>
      </c>
    </row>
    <row r="25" spans="2:9" ht="10.5" customHeight="1">
      <c r="B25" s="28" t="s">
        <v>21</v>
      </c>
      <c r="C25" s="96"/>
      <c r="D25" s="28" t="s">
        <v>21</v>
      </c>
      <c r="E25" s="96"/>
      <c r="F25" s="28" t="s">
        <v>21</v>
      </c>
      <c r="G25" s="96"/>
      <c r="H25" s="28" t="s">
        <v>21</v>
      </c>
      <c r="I25" s="96"/>
    </row>
    <row r="26" spans="2:9" s="34" customFormat="1" ht="10.5" customHeight="1">
      <c r="B26" s="35" t="str">
        <f ca="1">IFERROR(VLOOKUP($B$4,'LMIV Internet'!$1:$1048576,16,0),"")</f>
        <v>-</v>
      </c>
      <c r="C26" s="96"/>
      <c r="D26" s="35" t="str">
        <f ca="1">IFERROR(VLOOKUP($D$4,'LMIV Internet'!$1:$1048576,16,0),"")</f>
        <v>-</v>
      </c>
      <c r="E26" s="96"/>
      <c r="F26" s="35" t="str">
        <f ca="1">IFERROR(VLOOKUP($F$4,'LMIV Internet'!$1:$1048576,16,0),"")</f>
        <v xml:space="preserve">1, </v>
      </c>
      <c r="G26" s="96"/>
      <c r="H26" s="35" t="str">
        <f ca="1">IFERROR(VLOOKUP($H$4,'LMIV Internet'!$1:$1048576,16,0),"")</f>
        <v xml:space="preserve">1, </v>
      </c>
      <c r="I26" s="96"/>
    </row>
    <row r="27" spans="2:9" ht="55.5" customHeight="1"/>
    <row r="28" spans="2:9" s="36" customFormat="1" ht="58.5" customHeight="1">
      <c r="B28" s="2" t="str">
        <f ca="1">IFERROR(VLOOKUP($B$6,'LMIV Internet'!$A:$G,2,0),"")</f>
        <v>Maxi-Butter-Gipfel</v>
      </c>
      <c r="C28" s="37"/>
      <c r="D28" s="2" t="str">
        <f ca="1">IFERROR(VLOOKUP($D$6,'LMIV Internet'!$A:$G,2,0),"")</f>
        <v/>
      </c>
      <c r="E28" s="37"/>
      <c r="F28" s="2" t="str">
        <f ca="1">IFERROR(VLOOKUP($F$6,'LMIV Internet'!$A:$G,2,0),"")</f>
        <v>Maxi-Laugen-Butter-Gipfel</v>
      </c>
      <c r="G28" s="37"/>
      <c r="H28" s="2" t="str">
        <f ca="1">IFERROR(VLOOKUP($H$6,'LMIV Internet'!$A:$G,2,0),"")</f>
        <v>XL Butter-Croissant mit Schokocreme</v>
      </c>
      <c r="I28" s="41"/>
    </row>
    <row r="29" spans="2:9" s="27" customFormat="1" ht="27" customHeight="1">
      <c r="B29" s="25" t="str">
        <f ca="1">IFERROR(VLOOKUP($B$6,'LMIV Internet'!$1:$1048576,4,0),"")</f>
        <v>Buttercroissant</v>
      </c>
      <c r="C29" s="39"/>
      <c r="D29" s="25" t="str">
        <f ca="1">IFERROR(VLOOKUP($D$6,'LMIV Internet'!$1:$1048576,4,0),"")</f>
        <v/>
      </c>
      <c r="E29" s="39"/>
      <c r="F29" s="25" t="str">
        <f ca="1">IFERROR(VLOOKUP($F$6,'LMIV Internet'!$1:$1048576,4,0),"")</f>
        <v>Butter-Croissant belaugt</v>
      </c>
      <c r="G29" s="39"/>
      <c r="H29" s="25" t="str">
        <f ca="1">IFERROR(VLOOKUP($H$6,'LMIV Internet'!$1:$1048576,4,0),"")</f>
        <v>Buttercroissant mit Schokocreme</v>
      </c>
      <c r="I29" s="39"/>
    </row>
    <row r="30" spans="2:9" ht="10.5" customHeight="1">
      <c r="B30" s="28" t="s">
        <v>17</v>
      </c>
      <c r="C30" s="28"/>
      <c r="D30" s="28" t="s">
        <v>17</v>
      </c>
      <c r="E30" s="40"/>
      <c r="F30" s="28" t="s">
        <v>17</v>
      </c>
      <c r="G30" s="40"/>
      <c r="H30" s="28" t="s">
        <v>17</v>
      </c>
      <c r="I30" s="40"/>
    </row>
    <row r="31" spans="2:9" ht="10.5" customHeight="1">
      <c r="B31" s="30" t="str">
        <f ca="1">IFERROR(VLOOKUP($B$6,'LMIV Internet'!$1:$1048576,15,0),"")</f>
        <v>Milch, Weizen, Gerste</v>
      </c>
      <c r="C31" s="30"/>
      <c r="D31" s="30" t="str">
        <f ca="1">IFERROR(VLOOKUP($D$6,'LMIV Internet'!$1:$1048576,15,0),"")</f>
        <v/>
      </c>
      <c r="E31" s="30"/>
      <c r="F31" s="30" t="str">
        <f ca="1">IFERROR(VLOOKUP($F$6,'LMIV Internet'!$1:$1048576,15,0),"")</f>
        <v>Milch, Weizen</v>
      </c>
      <c r="G31" s="30"/>
      <c r="H31" s="30" t="str">
        <f ca="1">IFERROR(VLOOKUP($H$6,'LMIV Internet'!$1:$1048576,15,0),"")</f>
        <v>Milch, Soja, Weizen, Haselnuss, Mandel</v>
      </c>
      <c r="I31" s="30"/>
    </row>
    <row r="32" spans="2:9" ht="9.9" hidden="1" customHeight="1">
      <c r="B32" s="32" t="s">
        <v>18</v>
      </c>
      <c r="C32" s="32"/>
      <c r="D32" s="32" t="s">
        <v>18</v>
      </c>
      <c r="F32" s="32" t="s">
        <v>18</v>
      </c>
      <c r="H32" s="32" t="s">
        <v>18</v>
      </c>
    </row>
    <row r="33" spans="2:9" ht="9.9" hidden="1" customHeight="1">
      <c r="B33" s="33">
        <f>[3]Hilfstabelle!C27</f>
        <v>0</v>
      </c>
      <c r="C33" s="96" t="s">
        <v>19</v>
      </c>
      <c r="D33" s="33">
        <f>[3]Hilfstabelle!E27</f>
        <v>0</v>
      </c>
      <c r="E33" s="96" t="s">
        <v>19</v>
      </c>
      <c r="F33" s="33">
        <f>[3]Hilfstabelle!G27</f>
        <v>0</v>
      </c>
      <c r="G33" s="96" t="s">
        <v>19</v>
      </c>
      <c r="H33" s="33">
        <f>[3]Hilfstabelle!I27</f>
        <v>0</v>
      </c>
      <c r="I33" s="96" t="s">
        <v>19</v>
      </c>
    </row>
    <row r="34" spans="2:9" ht="10.5" customHeight="1">
      <c r="B34" s="28" t="s">
        <v>21</v>
      </c>
      <c r="C34" s="96"/>
      <c r="D34" s="28" t="s">
        <v>21</v>
      </c>
      <c r="E34" s="96"/>
      <c r="F34" s="28" t="s">
        <v>21</v>
      </c>
      <c r="G34" s="96"/>
      <c r="H34" s="28" t="s">
        <v>21</v>
      </c>
      <c r="I34" s="96"/>
    </row>
    <row r="35" spans="2:9" s="34" customFormat="1" ht="10.5" customHeight="1">
      <c r="B35" s="35" t="str">
        <f ca="1">IFERROR(VLOOKUP($B$6,'LMIV Internet'!$1:$1048576,16,0),"")</f>
        <v>-</v>
      </c>
      <c r="C35" s="96"/>
      <c r="D35" s="35" t="str">
        <f ca="1">IFERROR(VLOOKUP($D$6,'LMIV Internet'!$1:$1048576,16,0),"")</f>
        <v/>
      </c>
      <c r="E35" s="96"/>
      <c r="F35" s="35" t="str">
        <f ca="1">IFERROR(VLOOKUP($F$6,'LMIV Internet'!$1:$1048576,16,0),"")</f>
        <v>-</v>
      </c>
      <c r="G35" s="96"/>
      <c r="H35" s="35" t="str">
        <f ca="1">IFERROR(VLOOKUP($H$6,'LMIV Internet'!$1:$1048576,16,0),"")</f>
        <v>-</v>
      </c>
      <c r="I35" s="96"/>
    </row>
    <row r="36" spans="2:9" ht="57.75" customHeight="1"/>
    <row r="37" spans="2:9" s="36" customFormat="1" ht="55.5" customHeight="1">
      <c r="B37" s="2" t="str">
        <f ca="1">IFERROR(VLOOKUP($B$8,'LMIV Internet'!$A:$G,2,0),"")</f>
        <v>Schinken - Käse - Gipfel</v>
      </c>
      <c r="C37" s="37"/>
      <c r="D37" s="2" t="str">
        <f ca="1">IFERROR(VLOOKUP($D$8,'LMIV Internet'!$A:$G,2,0),"")</f>
        <v>Käsebrötchen</v>
      </c>
      <c r="E37" s="37"/>
      <c r="F37" s="2" t="str">
        <f ca="1">IFERROR(VLOOKUP($F$8,'LMIV Internet'!$A:$G,2,0),"")</f>
        <v>XL Hot Dog Snack</v>
      </c>
      <c r="G37" s="37"/>
      <c r="H37" s="2" t="str">
        <f ca="1">IFERROR(VLOOKUP($H$8,'LMIV Internet'!$A:$G,2,0),"")</f>
        <v>Paprika-Tomaten-Strudel</v>
      </c>
      <c r="I37" s="42"/>
    </row>
    <row r="38" spans="2:9" s="27" customFormat="1" ht="27" customHeight="1">
      <c r="B38" s="25" t="str">
        <f ca="1">IFERROR(VLOOKUP($B$8,'LMIV Internet'!$1:$1048576,4,0),"")</f>
        <v>Buttercroissant mit Hinterschinken, dekoriert mit Käse</v>
      </c>
      <c r="C38" s="39"/>
      <c r="D38" s="25" t="str">
        <f ca="1">IFERROR(VLOOKUP($D$8,'LMIV Internet'!$1:$1048576,4,0),"")</f>
        <v xml:space="preserve">Weizenmischbrötchen mit Käse  </v>
      </c>
      <c r="E38" s="39"/>
      <c r="F38" s="25" t="str">
        <f ca="1">IFERROR(VLOOKUP($F$8,'LMIV Internet'!$1:$1048576,4,0),"")</f>
        <v>Plunder mit Brühwurst (Schweinefleisch und Putenfleisch), Ketchup und Senf</v>
      </c>
      <c r="G38" s="39"/>
      <c r="H38" s="25" t="str">
        <f ca="1">IFERROR(VLOOKUP($H$8,'LMIV Internet'!$1:$1048576,4,0),"")</f>
        <v>Butterplunder mit Tomaten und Paprika</v>
      </c>
      <c r="I38" s="39"/>
    </row>
    <row r="39" spans="2:9" ht="10.5" customHeight="1">
      <c r="B39" s="28" t="s">
        <v>17</v>
      </c>
      <c r="C39" s="28"/>
      <c r="D39" s="28" t="s">
        <v>17</v>
      </c>
      <c r="E39" s="40"/>
      <c r="F39" s="28" t="s">
        <v>17</v>
      </c>
      <c r="G39" s="40"/>
      <c r="H39" s="28" t="s">
        <v>17</v>
      </c>
      <c r="I39" s="40"/>
    </row>
    <row r="40" spans="2:9" ht="10.5" customHeight="1">
      <c r="B40" s="30" t="str">
        <f ca="1">IFERROR(VLOOKUP($B$8,'LMIV Internet'!$1:$1048576,15,0),"")</f>
        <v>Weizen, Milch</v>
      </c>
      <c r="C40" s="30"/>
      <c r="D40" s="30" t="str">
        <f ca="1">IFERROR(VLOOKUP($D$8,'LMIV Internet'!$1:$1048576,15,0),"")</f>
        <v>Milch, Weizen, Roggen</v>
      </c>
      <c r="E40" s="30"/>
      <c r="F40" s="30" t="str">
        <f ca="1">IFERROR(VLOOKUP($F$8,'LMIV Internet'!$1:$1048576,15,0),"")</f>
        <v>Milch, Weizen, Sesam, Senf</v>
      </c>
      <c r="G40" s="30"/>
      <c r="H40" s="30" t="str">
        <f ca="1">IFERROR(VLOOKUP($H$8,'LMIV Internet'!$1:$1048576,15,0),"")</f>
        <v>Milch, Weizen, Sesam, Sellerie</v>
      </c>
      <c r="I40" s="30"/>
    </row>
    <row r="41" spans="2:9" ht="9.9" hidden="1" customHeight="1">
      <c r="B41" s="32" t="s">
        <v>18</v>
      </c>
      <c r="C41" s="32"/>
      <c r="D41" s="32" t="s">
        <v>18</v>
      </c>
      <c r="F41" s="32" t="s">
        <v>18</v>
      </c>
      <c r="H41" s="32" t="s">
        <v>18</v>
      </c>
    </row>
    <row r="42" spans="2:9" ht="9.9" hidden="1" customHeight="1">
      <c r="B42" s="33" t="str">
        <f>[3]Hilfstabelle!C36</f>
        <v>1</v>
      </c>
      <c r="C42" s="96" t="s">
        <v>19</v>
      </c>
      <c r="D42" s="33">
        <f>[3]Hilfstabelle!E36</f>
        <v>0</v>
      </c>
      <c r="E42" s="96" t="s">
        <v>19</v>
      </c>
      <c r="F42" s="33">
        <f>[3]Hilfstabelle!G36</f>
        <v>0</v>
      </c>
      <c r="G42" s="96" t="s">
        <v>19</v>
      </c>
      <c r="H42" s="33">
        <f>[3]Hilfstabelle!I36</f>
        <v>0</v>
      </c>
      <c r="I42" s="96" t="s">
        <v>19</v>
      </c>
    </row>
    <row r="43" spans="2:9" ht="10.5" customHeight="1">
      <c r="B43" s="28" t="s">
        <v>21</v>
      </c>
      <c r="C43" s="96"/>
      <c r="D43" s="28" t="s">
        <v>21</v>
      </c>
      <c r="E43" s="96"/>
      <c r="F43" s="28" t="s">
        <v>21</v>
      </c>
      <c r="G43" s="96"/>
      <c r="H43" s="28" t="s">
        <v>21</v>
      </c>
      <c r="I43" s="96"/>
    </row>
    <row r="44" spans="2:9" s="34" customFormat="1" ht="10.5" customHeight="1">
      <c r="B44" s="35" t="str">
        <f ca="1">IFERROR(VLOOKUP($B$8,'LMIV Internet'!$1:$1048576,16,0),"")</f>
        <v xml:space="preserve">2, 3, </v>
      </c>
      <c r="C44" s="96"/>
      <c r="D44" s="35" t="str">
        <f ca="1">IFERROR(VLOOKUP($D$8,'LMIV Internet'!$1:$1048576,16,0),"")</f>
        <v>-</v>
      </c>
      <c r="E44" s="96"/>
      <c r="F44" s="35" t="str">
        <f ca="1">IFERROR(VLOOKUP($F$8,'LMIV Internet'!$1:$1048576,16,0),"")</f>
        <v xml:space="preserve">2, 3, 8, </v>
      </c>
      <c r="G44" s="96"/>
      <c r="H44" s="35" t="str">
        <f ca="1">IFERROR(VLOOKUP($H$8,'LMIV Internet'!$1:$1048576,16,0),"")</f>
        <v>-</v>
      </c>
      <c r="I44" s="96"/>
    </row>
    <row r="45" spans="2:9" ht="30" customHeight="1"/>
  </sheetData>
  <mergeCells count="17">
    <mergeCell ref="B1:H1"/>
    <mergeCell ref="C15:C17"/>
    <mergeCell ref="E15:E17"/>
    <mergeCell ref="G15:G17"/>
    <mergeCell ref="I15:I17"/>
    <mergeCell ref="C42:C44"/>
    <mergeCell ref="E42:E44"/>
    <mergeCell ref="G42:G44"/>
    <mergeCell ref="I42:I44"/>
    <mergeCell ref="C24:C26"/>
    <mergeCell ref="E24:E26"/>
    <mergeCell ref="G24:G26"/>
    <mergeCell ref="I24:I26"/>
    <mergeCell ref="C33:C35"/>
    <mergeCell ref="E33:E35"/>
    <mergeCell ref="G33:G35"/>
    <mergeCell ref="I33:I35"/>
  </mergeCells>
  <pageMargins left="0" right="0" top="0" bottom="0" header="0" footer="0"/>
  <pageSetup paperSize="9" scale="86"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15"/>
  <sheetViews>
    <sheetView view="pageBreakPreview" zoomScale="130" zoomScaleNormal="115" zoomScaleSheetLayoutView="130" workbookViewId="0">
      <selection sqref="A1:E1"/>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29.4" customHeight="1">
      <c r="A1" s="99" t="str">
        <f ca="1">VLOOKUP(C2,'LMIV Internet'!$1:$1048576,2,0)</f>
        <v>Schokocremebrötchen</v>
      </c>
      <c r="B1" s="99"/>
      <c r="C1" s="99"/>
      <c r="D1" s="99"/>
      <c r="E1" s="99"/>
      <c r="F1" s="3"/>
      <c r="G1" s="99" t="str">
        <f ca="1">VLOOKUP(I2,'LMIV Internet'!$1:$1048576,2,0)</f>
        <v>Laugenecke</v>
      </c>
      <c r="H1" s="99"/>
      <c r="I1" s="99"/>
      <c r="J1" s="99"/>
      <c r="K1" s="99"/>
    </row>
    <row r="2" spans="1:11" s="11" customFormat="1" ht="11.85" customHeight="1">
      <c r="A2" s="5"/>
      <c r="B2" s="6">
        <f ca="1">TODAY()</f>
        <v>45300</v>
      </c>
      <c r="C2" s="7">
        <v>10550</v>
      </c>
      <c r="D2" s="8">
        <f ca="1">IF(ISERROR(VLOOKUP(C2,'LMIV Internet'!$1:$1048576,6,0)),"",(VLOOKUP(C2,'LMIV Internet'!$1:$1048576,6,0)))</f>
        <v>84</v>
      </c>
      <c r="E2" s="9"/>
      <c r="F2" s="10"/>
      <c r="G2" s="5"/>
      <c r="H2" s="6">
        <f ca="1">TODAY()</f>
        <v>45300</v>
      </c>
      <c r="I2" s="7">
        <v>10113</v>
      </c>
      <c r="J2" s="8">
        <f ca="1">IF(ISERROR(VLOOKUP(I2,'LMIV Internet'!$1:$1048576,6,0)),"",(VLOOKUP(I2,'LMIV Internet'!$1:$1048576,6,0)))</f>
        <v>85</v>
      </c>
      <c r="K2" s="9"/>
    </row>
    <row r="3" spans="1:11" ht="61.95" customHeight="1">
      <c r="A3" s="98" t="str">
        <f ca="1">VLOOKUP(C2,'LMIV Internet'!$1:$1048576,5,0)</f>
        <v>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
Das Produkt kann Spuren von Ei, anderen Schalenfrüchten und Sesam enthalten.</v>
      </c>
      <c r="B3" s="98"/>
      <c r="C3" s="98"/>
      <c r="D3" s="98"/>
      <c r="E3" s="12"/>
      <c r="F3" s="13"/>
      <c r="G3" s="98" t="str">
        <f ca="1">VLOOKUP(I2,'LMIV Internet'!$1:$1048576,5,0)</f>
        <v>Butterplunder, belaugt
Zutaten: WEIZENMEHL, Wasser, 18% Butter (MILCH), Hefe, Zucker, WEIZENGLUTEN, Salz, VOLLMILCHPULVER, LAKTOSE, Emulgatoren (Mono- und Diacetylweinsäureester von Mono- und Diglyceriden von Speisefettsäuren, Mono- und Diglyceride von Speisefettsäuren), Säureregulator Natriumhydroxid, Stabilisatoren (Xanthan, Carboxymethylcellulose), Traubenzucker, MAGERMILCHPULVER, Pflanzenfasern (Citrus), Mehlbehandlungsmittel (Ascorbinsäure, Enzyme (Amylasen, Xylanasen, Transglutaminasen)).
Das Produkt kann Spuren von Ei, Schalenfrüchten, Soja und Sesam enthalten.</v>
      </c>
      <c r="H3" s="98"/>
      <c r="I3" s="98"/>
      <c r="J3" s="98"/>
      <c r="K3" s="12"/>
    </row>
    <row r="4" spans="1:11" s="4" customFormat="1" ht="29.4" customHeight="1">
      <c r="A4" s="99" t="str">
        <f ca="1">VLOOKUP(C5,'LMIV Internet'!$1:$1048576,2,0)</f>
        <v>KÄFER Ciabatta mit Oliven</v>
      </c>
      <c r="B4" s="99"/>
      <c r="C4" s="99"/>
      <c r="D4" s="99"/>
      <c r="E4" s="99"/>
      <c r="F4" s="3"/>
      <c r="G4" s="99" t="str">
        <f ca="1">VLOOKUP(I5,'LMIV Internet'!$1:$1048576,2,0)</f>
        <v>KÄFER Ciabatta mit Oliven</v>
      </c>
      <c r="H4" s="99"/>
      <c r="I4" s="99"/>
      <c r="J4" s="99"/>
      <c r="K4" s="99"/>
    </row>
    <row r="5" spans="1:11" s="11" customFormat="1" ht="11.85" customHeight="1">
      <c r="A5" s="5"/>
      <c r="B5" s="6">
        <f ca="1">TODAY()</f>
        <v>45300</v>
      </c>
      <c r="C5" s="7">
        <v>41882028</v>
      </c>
      <c r="D5" s="8">
        <f ca="1">IF(ISERROR(VLOOKUP(C5,'LMIV Internet'!$1:$1048576,6,0)),"",(VLOOKUP(C5,'LMIV Internet'!$1:$1048576,6,0)))</f>
        <v>310</v>
      </c>
      <c r="E5" s="9"/>
      <c r="F5" s="10"/>
      <c r="G5" s="5"/>
      <c r="H5" s="6">
        <f ca="1">TODAY()</f>
        <v>45300</v>
      </c>
      <c r="I5" s="7">
        <v>41882028</v>
      </c>
      <c r="J5" s="8">
        <f ca="1">IF(ISERROR(VLOOKUP(I5,'LMIV Internet'!$1:$1048576,6,0)),"",(VLOOKUP(I5,'LMIV Internet'!$1:$1048576,6,0)))</f>
        <v>310</v>
      </c>
      <c r="K5" s="9"/>
    </row>
    <row r="6" spans="1:11" ht="61.95" customHeight="1">
      <c r="A6" s="98" t="str">
        <f ca="1">VLOOKUP(C5,'LMIV Internet'!$1:$1048576,5,0)</f>
        <v>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v>
      </c>
      <c r="B6" s="98"/>
      <c r="C6" s="98"/>
      <c r="D6" s="98"/>
      <c r="E6" s="12"/>
      <c r="F6" s="13"/>
      <c r="G6" s="98" t="str">
        <f ca="1">VLOOKUP(I5,'LMIV Internet'!$1:$1048576,5,0)</f>
        <v>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v>
      </c>
      <c r="H6" s="98"/>
      <c r="I6" s="98"/>
      <c r="J6" s="98"/>
      <c r="K6" s="12"/>
    </row>
    <row r="7" spans="1:11" s="4" customFormat="1" ht="29.4" customHeight="1">
      <c r="A7" s="99" t="str">
        <f ca="1">VLOOKUP(C8,'LMIV Internet'!$1:$1048576,2,0)</f>
        <v>Kartoffelbrötchen, dunkel</v>
      </c>
      <c r="B7" s="99"/>
      <c r="C7" s="99"/>
      <c r="D7" s="99"/>
      <c r="E7" s="99"/>
      <c r="F7" s="3"/>
      <c r="G7" s="99" t="str">
        <f ca="1">VLOOKUP(I8,'LMIV Internet'!$1:$1048576,2,0)</f>
        <v>Laugen Saaten Brötli</v>
      </c>
      <c r="H7" s="99"/>
      <c r="I7" s="99"/>
      <c r="J7" s="99"/>
      <c r="K7" s="99"/>
    </row>
    <row r="8" spans="1:11" s="11" customFormat="1" ht="11.85" customHeight="1">
      <c r="A8" s="5"/>
      <c r="B8" s="6">
        <f ca="1">TODAY()</f>
        <v>45300</v>
      </c>
      <c r="C8" s="7">
        <v>847042</v>
      </c>
      <c r="D8" s="8">
        <f ca="1">IF(ISERROR(VLOOKUP(C8,'LMIV Internet'!$1:$1048576,6,0)),"",(VLOOKUP(C8,'LMIV Internet'!$1:$1048576,6,0)))</f>
        <v>88</v>
      </c>
      <c r="E8" s="9"/>
      <c r="F8" s="10"/>
      <c r="G8" s="5"/>
      <c r="H8" s="6">
        <f ca="1">TODAY()</f>
        <v>45300</v>
      </c>
      <c r="I8" s="7">
        <v>1774</v>
      </c>
      <c r="J8" s="8">
        <f ca="1">IF(ISERROR(VLOOKUP(I8,'LMIV Internet'!$1:$1048576,6,0)),"",(VLOOKUP(I8,'LMIV Internet'!$1:$1048576,6,0)))</f>
        <v>100</v>
      </c>
      <c r="K8" s="9"/>
    </row>
    <row r="9" spans="1:11" ht="61.95" customHeight="1">
      <c r="A9" s="98" t="str">
        <f ca="1">VLOOKUP(C8,'LMIV Internet'!$1:$1048576,5,0)</f>
        <v>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B9" s="98"/>
      <c r="C9" s="98"/>
      <c r="D9" s="98"/>
      <c r="E9" s="12"/>
      <c r="F9" s="13"/>
      <c r="G9" s="98" t="str">
        <f ca="1">VLOOKUP(I8,'LMIV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9" s="98"/>
      <c r="I9" s="98"/>
      <c r="J9" s="98"/>
      <c r="K9" s="12"/>
    </row>
    <row r="10" spans="1:11" s="4" customFormat="1" ht="29.4" customHeight="1">
      <c r="A10" s="99" t="e">
        <f ca="1">VLOOKUP(C11,'LMIV Internet'!$1:$1048576,2,0)</f>
        <v>#N/A</v>
      </c>
      <c r="B10" s="99"/>
      <c r="C10" s="99"/>
      <c r="D10" s="99"/>
      <c r="E10" s="99"/>
      <c r="F10" s="3"/>
      <c r="G10" s="99" t="str">
        <f ca="1">VLOOKUP(I11,'LMIV Internet'!$1:$1048576,2,0)</f>
        <v>Kartoffelbrötchen, hell</v>
      </c>
      <c r="H10" s="99"/>
      <c r="I10" s="99"/>
      <c r="J10" s="99"/>
      <c r="K10" s="99"/>
    </row>
    <row r="11" spans="1:11" s="11" customFormat="1" ht="11.85" customHeight="1">
      <c r="A11" s="5"/>
      <c r="B11" s="6">
        <f ca="1">TODAY()</f>
        <v>45300</v>
      </c>
      <c r="C11" s="7">
        <v>848297</v>
      </c>
      <c r="D11" s="8" t="str">
        <f ca="1">IF(ISERROR(VLOOKUP(C11,'LMIV Internet'!$1:$1048576,6,0)),"",(VLOOKUP(C11,'LMIV Internet'!$1:$1048576,6,0)))</f>
        <v/>
      </c>
      <c r="E11" s="9"/>
      <c r="F11" s="10"/>
      <c r="G11" s="5"/>
      <c r="H11" s="6">
        <f ca="1">TODAY()</f>
        <v>45300</v>
      </c>
      <c r="I11" s="7">
        <v>847036</v>
      </c>
      <c r="J11" s="8">
        <f ca="1">IF(ISERROR(VLOOKUP(I11,'LMIV Internet'!$1:$1048576,6,0)),"",(VLOOKUP(I11,'LMIV Internet'!$1:$1048576,6,0)))</f>
        <v>88</v>
      </c>
      <c r="K11" s="9"/>
    </row>
    <row r="12" spans="1:11" ht="61.95" customHeight="1">
      <c r="A12" s="98" t="e">
        <f ca="1">VLOOKUP(C11,'LMIV Internet'!$1:$1048576,5,0)</f>
        <v>#N/A</v>
      </c>
      <c r="B12" s="98"/>
      <c r="C12" s="98"/>
      <c r="D12" s="98"/>
      <c r="E12" s="12"/>
      <c r="F12" s="13"/>
      <c r="G12" s="98" t="str">
        <f ca="1">VLOOKUP(I11,'LMIV Internet'!$1:$1048576,5,0)</f>
        <v>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H12" s="98"/>
      <c r="I12" s="98"/>
      <c r="J12" s="98"/>
      <c r="K12" s="12"/>
    </row>
    <row r="13" spans="1:11" s="4" customFormat="1" ht="29.4" customHeight="1">
      <c r="A13" s="99" t="str">
        <f ca="1">VLOOKUP(C14,'LMIV Internet'!$1:$1048576,2,0)</f>
        <v>Buttercroissant</v>
      </c>
      <c r="B13" s="99"/>
      <c r="C13" s="99"/>
      <c r="D13" s="99"/>
      <c r="E13" s="99"/>
      <c r="F13" s="3"/>
      <c r="G13" s="99" t="str">
        <f ca="1">VLOOKUP(I14,'LMIV Internet'!$1:$1048576,2,0)</f>
        <v>KÄFER Ciabatta mit Schinken und Röstzwiebeln</v>
      </c>
      <c r="H13" s="99"/>
      <c r="I13" s="99"/>
      <c r="J13" s="99"/>
      <c r="K13" s="99"/>
    </row>
    <row r="14" spans="1:11" s="11" customFormat="1" ht="11.85" customHeight="1">
      <c r="A14" s="5"/>
      <c r="B14" s="6">
        <f ca="1">TODAY()</f>
        <v>45300</v>
      </c>
      <c r="C14" s="7">
        <v>1231</v>
      </c>
      <c r="D14" s="8">
        <f ca="1">IF(ISERROR(VLOOKUP(C14,'LMIV Internet'!$1:$1048576,6,0)),"",(VLOOKUP(C14,'LMIV Internet'!$1:$1048576,6,0)))</f>
        <v>76</v>
      </c>
      <c r="E14" s="9"/>
      <c r="F14" s="10"/>
      <c r="G14" s="5"/>
      <c r="H14" s="6">
        <f ca="1">TODAY()</f>
        <v>45300</v>
      </c>
      <c r="I14" s="7">
        <v>848473</v>
      </c>
      <c r="J14" s="8">
        <f ca="1">IF(ISERROR(VLOOKUP(I14,'LMIV Internet'!$1:$1048576,6,0)),"",(VLOOKUP(I14,'LMIV Internet'!$1:$1048576,6,0)))</f>
        <v>290</v>
      </c>
      <c r="K14" s="9"/>
    </row>
    <row r="15" spans="1:11" ht="61.95" customHeight="1">
      <c r="A15" s="98" t="str">
        <f ca="1">VLOOKUP(C14,'LMIV Internet'!$1:$1048576,5,0)</f>
        <v>Buttercroissant
Zutaten: WEIZENMEHL, Wasser, 17 % Butter (MILCH), Zucker, Hefe, WEIZENGLUTEN, Salz, VOLLMILCHPULVER, WEIZENMALZMEHL, Süßmolkenpulver (MILCH), MILCHPROTEIN, Emulgator Lecithine, WEIZENSTÄRKE, Mehlbehandlungsmittel (Ascorbinsäure, Enzyme (Hemicellulasen, Amylasen)).
Das Produkt kann Spuren von Ei, Schalenfrüchten, Soja und Sesam enthalten.</v>
      </c>
      <c r="B15" s="98"/>
      <c r="C15" s="98"/>
      <c r="D15" s="98"/>
      <c r="E15" s="18"/>
      <c r="F15" s="13"/>
      <c r="G15" s="98" t="str">
        <f ca="1">VLOOKUP(I14,'LMIV Internet'!$1:$1048576,5,0)</f>
        <v>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
Das Produkt kann Spuren von Milch, Eiern, Soja, Sesam und Schalenfrüchten enthalten.</v>
      </c>
      <c r="H15" s="98"/>
      <c r="I15" s="98"/>
      <c r="J15" s="98"/>
      <c r="K15" s="12"/>
    </row>
  </sheetData>
  <mergeCells count="20">
    <mergeCell ref="A15:D15"/>
    <mergeCell ref="G15:J15"/>
    <mergeCell ref="A10:E10"/>
    <mergeCell ref="G10:K10"/>
    <mergeCell ref="A12:D12"/>
    <mergeCell ref="G12:J12"/>
    <mergeCell ref="A13:E13"/>
    <mergeCell ref="G13:K13"/>
    <mergeCell ref="A1:E1"/>
    <mergeCell ref="A4:E4"/>
    <mergeCell ref="G1:K1"/>
    <mergeCell ref="A3:D3"/>
    <mergeCell ref="G3:J3"/>
    <mergeCell ref="G4:K4"/>
    <mergeCell ref="A6:D6"/>
    <mergeCell ref="G6:J6"/>
    <mergeCell ref="A7:E7"/>
    <mergeCell ref="G7:K7"/>
    <mergeCell ref="A9:D9"/>
    <mergeCell ref="G9:J9"/>
  </mergeCells>
  <conditionalFormatting sqref="A1:XFD1048576">
    <cfRule type="containsErrors" dxfId="49" priority="1">
      <formula>ISERROR(A1)</formula>
    </cfRule>
  </conditionalFormatting>
  <conditionalFormatting sqref="D2">
    <cfRule type="containsText" dxfId="48" priority="142" operator="containsText" text="#NV">
      <formula>NOT(ISERROR(SEARCH("#NV",D2)))</formula>
    </cfRule>
    <cfRule type="cellIs" dxfId="47" priority="143" operator="equal">
      <formula>#N/A</formula>
    </cfRule>
  </conditionalFormatting>
  <conditionalFormatting sqref="D5">
    <cfRule type="containsText" dxfId="46" priority="51" operator="containsText" text="#NV">
      <formula>NOT(ISERROR(SEARCH("#NV",D5)))</formula>
    </cfRule>
    <cfRule type="cellIs" dxfId="45" priority="52" operator="equal">
      <formula>#N/A</formula>
    </cfRule>
  </conditionalFormatting>
  <conditionalFormatting sqref="D8">
    <cfRule type="containsText" dxfId="44" priority="46" operator="containsText" text="#NV">
      <formula>NOT(ISERROR(SEARCH("#NV",D8)))</formula>
    </cfRule>
    <cfRule type="cellIs" dxfId="43" priority="47" operator="equal">
      <formula>#N/A</formula>
    </cfRule>
  </conditionalFormatting>
  <conditionalFormatting sqref="D11">
    <cfRule type="containsText" dxfId="42" priority="41" operator="containsText" text="#NV">
      <formula>NOT(ISERROR(SEARCH("#NV",D11)))</formula>
    </cfRule>
    <cfRule type="cellIs" dxfId="41" priority="42" operator="equal">
      <formula>#N/A</formula>
    </cfRule>
  </conditionalFormatting>
  <conditionalFormatting sqref="D14">
    <cfRule type="containsText" dxfId="40" priority="36" operator="containsText" text="#NV">
      <formula>NOT(ISERROR(SEARCH("#NV",D14)))</formula>
    </cfRule>
    <cfRule type="cellIs" dxfId="39" priority="37" operator="equal">
      <formula>#N/A</formula>
    </cfRule>
  </conditionalFormatting>
  <conditionalFormatting sqref="J2">
    <cfRule type="containsText" dxfId="38" priority="31" operator="containsText" text="#NV">
      <formula>NOT(ISERROR(SEARCH("#NV",J2)))</formula>
    </cfRule>
    <cfRule type="cellIs" dxfId="37" priority="32" operator="equal">
      <formula>#N/A</formula>
    </cfRule>
  </conditionalFormatting>
  <conditionalFormatting sqref="J5">
    <cfRule type="containsText" dxfId="36" priority="26" operator="containsText" text="#NV">
      <formula>NOT(ISERROR(SEARCH("#NV",J5)))</formula>
    </cfRule>
    <cfRule type="cellIs" dxfId="35" priority="27" operator="equal">
      <formula>#N/A</formula>
    </cfRule>
  </conditionalFormatting>
  <conditionalFormatting sqref="J8">
    <cfRule type="containsText" dxfId="34" priority="21" operator="containsText" text="#NV">
      <formula>NOT(ISERROR(SEARCH("#NV",J8)))</formula>
    </cfRule>
    <cfRule type="cellIs" dxfId="33" priority="22" operator="equal">
      <formula>#N/A</formula>
    </cfRule>
  </conditionalFormatting>
  <conditionalFormatting sqref="J11">
    <cfRule type="containsText" dxfId="32" priority="16" operator="containsText" text="#NV">
      <formula>NOT(ISERROR(SEARCH("#NV",J11)))</formula>
    </cfRule>
    <cfRule type="cellIs" dxfId="31" priority="17" operator="equal">
      <formula>#N/A</formula>
    </cfRule>
  </conditionalFormatting>
  <conditionalFormatting sqref="J14">
    <cfRule type="containsText" dxfId="30" priority="11" operator="containsText" text="#NV">
      <formula>NOT(ISERROR(SEARCH("#NV",J14)))</formula>
    </cfRule>
    <cfRule type="cellIs" dxfId="29" priority="12" operator="equal">
      <formula>#N/A</formula>
    </cfRule>
  </conditionalFormatting>
  <printOptions horizontalCentered="1"/>
  <pageMargins left="0.35433070866141736" right="0.31496062992125984" top="0.6692913385826772" bottom="0.62992125984251968" header="0" footer="0"/>
  <pageSetup paperSize="9" scale="96"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15"/>
  <sheetViews>
    <sheetView view="pageBreakPreview" zoomScale="130" zoomScaleNormal="115" zoomScaleSheetLayoutView="130" workbookViewId="0">
      <selection activeCell="A15" sqref="A15:D1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29.4" customHeight="1">
      <c r="A1" s="99" t="str">
        <f ca="1">VLOOKUP(C2,'LMIV Internet'!$1:$1048576,2,0)</f>
        <v>Maxi-Butter-Gipfel</v>
      </c>
      <c r="B1" s="99"/>
      <c r="C1" s="99"/>
      <c r="D1" s="99"/>
      <c r="E1" s="99"/>
      <c r="F1" s="3"/>
      <c r="G1" s="99" t="str">
        <f ca="1">VLOOKUP(I2,'LMIV Internet'!$1:$1048576,2,0)</f>
        <v>Laugen Saaten Brötli</v>
      </c>
      <c r="H1" s="99"/>
      <c r="I1" s="99"/>
      <c r="J1" s="99"/>
      <c r="K1" s="99"/>
    </row>
    <row r="2" spans="1:11" s="11" customFormat="1" ht="11.85" customHeight="1">
      <c r="A2" s="5"/>
      <c r="B2" s="6">
        <f ca="1">TODAY()</f>
        <v>45300</v>
      </c>
      <c r="C2" s="7">
        <v>10117</v>
      </c>
      <c r="D2" s="8">
        <f ca="1">IF(ISERROR(VLOOKUP(C2,'LMIV Internet'!$1:$1048576,6,0)),"",(VLOOKUP(C2,'LMIV Internet'!$1:$1048576,6,0)))</f>
        <v>68</v>
      </c>
      <c r="E2" s="9">
        <f ca="1">1000*E3/D2</f>
        <v>14.558823529411764</v>
      </c>
      <c r="F2" s="10"/>
      <c r="G2" s="5"/>
      <c r="H2" s="6">
        <f ca="1">TODAY()</f>
        <v>45300</v>
      </c>
      <c r="I2" s="7">
        <v>1774</v>
      </c>
      <c r="J2" s="8">
        <f ca="1">IF(ISERROR(VLOOKUP(I2,'LMIV Internet'!$1:$1048576,6,0)),"",(VLOOKUP(I2,'LMIV Internet'!$1:$1048576,6,0)))</f>
        <v>100</v>
      </c>
      <c r="K2" s="9">
        <f ca="1">1000*K3/J2</f>
        <v>24.9</v>
      </c>
    </row>
    <row r="3" spans="1:11" ht="61.5" customHeight="1">
      <c r="A3" s="98" t="str">
        <f ca="1">VLOOKUP(C2,'LMIV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B3" s="98"/>
      <c r="C3" s="98"/>
      <c r="D3" s="98"/>
      <c r="E3" s="15">
        <v>0.99</v>
      </c>
      <c r="F3" s="13"/>
      <c r="G3" s="98" t="str">
        <f ca="1">VLOOKUP(I2,'LMIV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3" s="98"/>
      <c r="I3" s="98"/>
      <c r="J3" s="98"/>
      <c r="K3" s="15">
        <v>2.4900000000000002</v>
      </c>
    </row>
    <row r="4" spans="1:11" s="4" customFormat="1" ht="29.4" customHeight="1">
      <c r="A4" s="99" t="str">
        <f ca="1">VLOOKUP(C5,'LMIV Internet'!$1:$1048576,2,0)</f>
        <v>Vanille-Plunder</v>
      </c>
      <c r="B4" s="99"/>
      <c r="C4" s="99"/>
      <c r="D4" s="99"/>
      <c r="E4" s="99"/>
      <c r="F4" s="3"/>
      <c r="G4" s="99" t="str">
        <f ca="1">VLOOKUP(I5,'LMIV Internet'!$1:$1048576,2,0)</f>
        <v>Paprika-Tomaten-Strudel</v>
      </c>
      <c r="H4" s="99"/>
      <c r="I4" s="99"/>
      <c r="J4" s="99"/>
      <c r="K4" s="99"/>
    </row>
    <row r="5" spans="1:11" s="11" customFormat="1" ht="11.85" customHeight="1">
      <c r="A5" s="5"/>
      <c r="B5" s="6">
        <f ca="1">TODAY()</f>
        <v>45300</v>
      </c>
      <c r="C5" s="7">
        <v>10320</v>
      </c>
      <c r="D5" s="8">
        <f ca="1">IF(ISERROR(VLOOKUP(C5,'LMIV Internet'!$1:$1048576,6,0)),"",(VLOOKUP(C5,'LMIV Internet'!$1:$1048576,6,0)))</f>
        <v>104</v>
      </c>
      <c r="E5" s="9">
        <f ca="1">1000*E6/D5</f>
        <v>9.5192307692307701</v>
      </c>
      <c r="F5" s="10"/>
      <c r="G5" s="5"/>
      <c r="H5" s="6">
        <f ca="1">TODAY()</f>
        <v>45300</v>
      </c>
      <c r="I5" s="7">
        <v>13741</v>
      </c>
      <c r="J5" s="8">
        <f ca="1">IF(ISERROR(VLOOKUP(I5,'LMIV Internet'!$1:$1048576,6,0)),"",(VLOOKUP(I5,'LMIV Internet'!$1:$1048576,6,0)))</f>
        <v>110</v>
      </c>
      <c r="K5" s="9">
        <f ca="1">1000*K6/J5</f>
        <v>9</v>
      </c>
    </row>
    <row r="6" spans="1:11" ht="61.5" customHeight="1">
      <c r="A6" s="98" t="str">
        <f ca="1">VLOOKUP(C5,'LMIV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B6" s="98"/>
      <c r="C6" s="98"/>
      <c r="D6" s="98"/>
      <c r="E6" s="15">
        <v>0.99</v>
      </c>
      <c r="F6" s="13"/>
      <c r="G6" s="98" t="str">
        <f ca="1">VLOOKUP(I5,'LMIV Internet'!$1:$1048576,5,0)</f>
        <v>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
Das Produkt kann Spuren von Eiern, Schalenfrüchten, Soja enthalten.</v>
      </c>
      <c r="H6" s="98"/>
      <c r="I6" s="98"/>
      <c r="J6" s="98"/>
      <c r="K6" s="15">
        <v>0.99</v>
      </c>
    </row>
    <row r="7" spans="1:11" s="4" customFormat="1" ht="29.4" customHeight="1">
      <c r="A7" s="99" t="str">
        <f ca="1">VLOOKUP(C8,'LMIV Internet'!$1:$1048576,2,0)</f>
        <v>Himbeer-Vanille-Plunder</v>
      </c>
      <c r="B7" s="99"/>
      <c r="C7" s="99"/>
      <c r="D7" s="99"/>
      <c r="E7" s="99"/>
      <c r="F7" s="3"/>
      <c r="G7" s="99" t="str">
        <f ca="1">VLOOKUP(I8,'LMIV Internet'!$1:$1048576,2,0)</f>
        <v>Amerikaner mit Streifen</v>
      </c>
      <c r="H7" s="99"/>
      <c r="I7" s="99"/>
      <c r="J7" s="99"/>
      <c r="K7" s="99"/>
    </row>
    <row r="8" spans="1:11" s="11" customFormat="1" ht="11.85" customHeight="1">
      <c r="A8" s="5"/>
      <c r="B8" s="6">
        <f ca="1">TODAY()</f>
        <v>45300</v>
      </c>
      <c r="C8" s="7">
        <v>10335</v>
      </c>
      <c r="D8" s="8">
        <f ca="1">IF(ISERROR(VLOOKUP(C8,'LMIV Internet'!$1:$1048576,6,0)),"",(VLOOKUP(C8,'LMIV Internet'!$1:$1048576,6,0)))</f>
        <v>106</v>
      </c>
      <c r="E8" s="9">
        <f ca="1">1000*E9/D8</f>
        <v>9.3396226415094343</v>
      </c>
      <c r="F8" s="10"/>
      <c r="G8" s="5"/>
      <c r="H8" s="6">
        <f ca="1">TODAY()</f>
        <v>45300</v>
      </c>
      <c r="I8" s="7">
        <v>266</v>
      </c>
      <c r="J8" s="8">
        <f ca="1">IF(ISERROR(VLOOKUP(I8,'LMIV Internet'!$1:$1048576,6,0)),"",(VLOOKUP(I8,'LMIV Internet'!$1:$1048576,6,0)))</f>
        <v>120</v>
      </c>
      <c r="K8" s="9">
        <f ca="1">1000*K9/J8</f>
        <v>20.75</v>
      </c>
    </row>
    <row r="9" spans="1:11" ht="61.5" customHeight="1">
      <c r="A9" s="98" t="str">
        <f ca="1">VLOOKUP(C8,'LMIV Internet'!$1:$1048576,5,0)</f>
        <v>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(Hemicelullasen, Amylasen)), natürliches Aroma.
Das Produkt kann Spuren von Schalenfrüchten, Eiern, Sesam und Soja enthalten.</v>
      </c>
      <c r="B9" s="98"/>
      <c r="C9" s="98"/>
      <c r="D9" s="98"/>
      <c r="E9" s="15">
        <v>0.99</v>
      </c>
      <c r="F9" s="13"/>
      <c r="G9" s="98" t="str">
        <f ca="1">VLOOKUP(I8,'LMIV Internet'!$1:$1048576,5,0)</f>
        <v>Rührteiggebäck, dekoriert mit 30%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 (Zucker, Glukosesirup, Wasser), Wasser, kakaohaltige Fettglasur (ganz gehärtetes Palmfett, Zucker, fettarmes Kakaopulver, Emulgator E322, natürliches Aroma).
Kann Spuren von Erdnüssen, Soja, Schalenfrüchten, Sesam, Senf, Lupinen, Sellerie enthalten.</v>
      </c>
      <c r="H9" s="98"/>
      <c r="I9" s="98"/>
      <c r="J9" s="98"/>
      <c r="K9" s="15">
        <v>2.4900000000000002</v>
      </c>
    </row>
    <row r="10" spans="1:11" s="4" customFormat="1" ht="29.4" customHeight="1">
      <c r="A10" s="99" t="str">
        <f ca="1">VLOOKUP(C11,'LMIV Internet'!$1:$1048576,2,0)</f>
        <v>Vanille-Plunder</v>
      </c>
      <c r="B10" s="99"/>
      <c r="C10" s="99"/>
      <c r="D10" s="99"/>
      <c r="E10" s="99"/>
      <c r="F10" s="3"/>
      <c r="G10" s="99" t="str">
        <f ca="1">VLOOKUP(I11,'LMIV Internet'!$1:$1048576,2,0)</f>
        <v>Maxi-Butter-Gipfel</v>
      </c>
      <c r="H10" s="99"/>
      <c r="I10" s="99"/>
      <c r="J10" s="99"/>
      <c r="K10" s="99"/>
    </row>
    <row r="11" spans="1:11" s="11" customFormat="1" ht="11.85" customHeight="1">
      <c r="A11" s="5"/>
      <c r="B11" s="6">
        <f ca="1">TODAY()</f>
        <v>45300</v>
      </c>
      <c r="C11" s="7">
        <v>10320</v>
      </c>
      <c r="D11" s="8">
        <f ca="1">IF(ISERROR(VLOOKUP(C11,'LMIV Internet'!$1:$1048576,6,0)),"",(VLOOKUP(C11,'LMIV Internet'!$1:$1048576,6,0)))</f>
        <v>104</v>
      </c>
      <c r="E11" s="9">
        <f ca="1">1000*E12/D11</f>
        <v>9.5192307692307701</v>
      </c>
      <c r="F11" s="10"/>
      <c r="G11" s="5"/>
      <c r="H11" s="6">
        <f ca="1">TODAY()</f>
        <v>45300</v>
      </c>
      <c r="I11" s="7">
        <v>10117</v>
      </c>
      <c r="J11" s="8">
        <f ca="1">IF(ISERROR(VLOOKUP(I11,'LMIV Internet'!$1:$1048576,6,0)),"",(VLOOKUP(I11,'LMIV Internet'!$1:$1048576,6,0)))</f>
        <v>68</v>
      </c>
      <c r="K11" s="9">
        <f ca="1">1000*K12/J11</f>
        <v>14.558823529411764</v>
      </c>
    </row>
    <row r="12" spans="1:11" ht="61.5" customHeight="1">
      <c r="A12" s="98" t="str">
        <f ca="1">VLOOKUP(C11,'LMIV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B12" s="98"/>
      <c r="C12" s="98"/>
      <c r="D12" s="98"/>
      <c r="E12" s="15">
        <v>0.99</v>
      </c>
      <c r="F12" s="13"/>
      <c r="G12" s="98" t="str">
        <f ca="1">VLOOKUP(I11,'LMIV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2" s="98"/>
      <c r="I12" s="98"/>
      <c r="J12" s="98"/>
      <c r="K12" s="15">
        <v>0.99</v>
      </c>
    </row>
    <row r="13" spans="1:11" s="4" customFormat="1" ht="29.4" customHeight="1">
      <c r="A13" s="99" t="str">
        <f ca="1">VLOOKUP(C14,'LMIV Internet'!$1:$1048576,2,0)</f>
        <v>Flammkuchenbaguette</v>
      </c>
      <c r="B13" s="99"/>
      <c r="C13" s="99"/>
      <c r="D13" s="99"/>
      <c r="E13" s="99"/>
      <c r="F13" s="3"/>
      <c r="G13" s="99" t="str">
        <f ca="1">VLOOKUP(I14,'LMIV Internet'!$1:$1048576,2,0)</f>
        <v>Vanille-Plunder</v>
      </c>
      <c r="H13" s="99"/>
      <c r="I13" s="99"/>
      <c r="J13" s="99"/>
      <c r="K13" s="99"/>
    </row>
    <row r="14" spans="1:11" s="11" customFormat="1" ht="11.85" customHeight="1">
      <c r="A14" s="5"/>
      <c r="B14" s="6">
        <f ca="1">TODAY()</f>
        <v>45300</v>
      </c>
      <c r="C14" s="7">
        <v>124</v>
      </c>
      <c r="D14" s="8">
        <f ca="1">IF(ISERROR(VLOOKUP(C14,'LMIV Internet'!$1:$1048576,6,0)),"",(VLOOKUP(C14,'LMIV Internet'!$1:$1048576,6,0)))</f>
        <v>130</v>
      </c>
      <c r="E14" s="9">
        <f ca="1">1000*E15/D14</f>
        <v>7.615384615384615</v>
      </c>
      <c r="F14" s="10"/>
      <c r="G14" s="5"/>
      <c r="H14" s="6">
        <f ca="1">TODAY()</f>
        <v>45300</v>
      </c>
      <c r="I14" s="7">
        <v>10320</v>
      </c>
      <c r="J14" s="8">
        <f ca="1">IF(ISERROR(VLOOKUP(I14,'LMIV Internet'!$1:$1048576,6,0)),"",(VLOOKUP(I14,'LMIV Internet'!$1:$1048576,6,0)))</f>
        <v>104</v>
      </c>
      <c r="K14" s="9">
        <f ca="1">1000*K15/J14</f>
        <v>25.865384615384617</v>
      </c>
    </row>
    <row r="15" spans="1:11" ht="61.5" customHeight="1">
      <c r="A15" s="98" t="str">
        <f ca="1">VLOOKUP(C14,'LMIV Internet'!$1:$1048576,5,0)</f>
        <v>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v>
      </c>
      <c r="B15" s="98"/>
      <c r="C15" s="98"/>
      <c r="D15" s="98"/>
      <c r="E15" s="15">
        <v>0.99</v>
      </c>
      <c r="F15" s="13"/>
      <c r="G15" s="98" t="str">
        <f ca="1">VLOOKUP(I14,'LMIV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H15" s="98"/>
      <c r="I15" s="98"/>
      <c r="J15" s="98"/>
      <c r="K15" s="15">
        <v>2.69</v>
      </c>
    </row>
  </sheetData>
  <mergeCells count="20">
    <mergeCell ref="A12:D12"/>
    <mergeCell ref="G12:J12"/>
    <mergeCell ref="A13:E13"/>
    <mergeCell ref="G13:K13"/>
    <mergeCell ref="A15:D15"/>
    <mergeCell ref="G15:J15"/>
    <mergeCell ref="A7:E7"/>
    <mergeCell ref="G7:K7"/>
    <mergeCell ref="A9:D9"/>
    <mergeCell ref="G9:J9"/>
    <mergeCell ref="A10:E10"/>
    <mergeCell ref="G10:K10"/>
    <mergeCell ref="A6:D6"/>
    <mergeCell ref="G6:J6"/>
    <mergeCell ref="A1:E1"/>
    <mergeCell ref="A4:E4"/>
    <mergeCell ref="G1:K1"/>
    <mergeCell ref="A3:D3"/>
    <mergeCell ref="G3:J3"/>
    <mergeCell ref="G4:K4"/>
  </mergeCells>
  <conditionalFormatting sqref="A1:XFD1048576">
    <cfRule type="containsErrors" dxfId="28" priority="1">
      <formula>ISERROR(A1)</formula>
    </cfRule>
  </conditionalFormatting>
  <conditionalFormatting sqref="D2">
    <cfRule type="containsText" dxfId="27" priority="129" operator="containsText" text="#NV">
      <formula>NOT(ISERROR(SEARCH("#NV",D2)))</formula>
    </cfRule>
    <cfRule type="cellIs" dxfId="26" priority="130" operator="equal">
      <formula>#N/A</formula>
    </cfRule>
  </conditionalFormatting>
  <conditionalFormatting sqref="D5">
    <cfRule type="containsText" dxfId="25" priority="51" operator="containsText" text="#NV">
      <formula>NOT(ISERROR(SEARCH("#NV",D5)))</formula>
    </cfRule>
    <cfRule type="cellIs" dxfId="24" priority="52" operator="equal">
      <formula>#N/A</formula>
    </cfRule>
  </conditionalFormatting>
  <conditionalFormatting sqref="D8">
    <cfRule type="containsText" dxfId="23" priority="46" operator="containsText" text="#NV">
      <formula>NOT(ISERROR(SEARCH("#NV",D8)))</formula>
    </cfRule>
    <cfRule type="cellIs" dxfId="22" priority="47" operator="equal">
      <formula>#N/A</formula>
    </cfRule>
  </conditionalFormatting>
  <conditionalFormatting sqref="D11">
    <cfRule type="containsText" dxfId="21" priority="41" operator="containsText" text="#NV">
      <formula>NOT(ISERROR(SEARCH("#NV",D11)))</formula>
    </cfRule>
    <cfRule type="cellIs" dxfId="20" priority="42" operator="equal">
      <formula>#N/A</formula>
    </cfRule>
  </conditionalFormatting>
  <conditionalFormatting sqref="D14">
    <cfRule type="containsText" dxfId="19" priority="36" operator="containsText" text="#NV">
      <formula>NOT(ISERROR(SEARCH("#NV",D14)))</formula>
    </cfRule>
    <cfRule type="cellIs" dxfId="18" priority="37" operator="equal">
      <formula>#N/A</formula>
    </cfRule>
  </conditionalFormatting>
  <conditionalFormatting sqref="J2">
    <cfRule type="containsText" dxfId="17" priority="11" operator="containsText" text="#NV">
      <formula>NOT(ISERROR(SEARCH("#NV",J2)))</formula>
    </cfRule>
    <cfRule type="cellIs" dxfId="16" priority="12" operator="equal">
      <formula>#N/A</formula>
    </cfRule>
  </conditionalFormatting>
  <conditionalFormatting sqref="J5">
    <cfRule type="containsText" dxfId="15" priority="16" operator="containsText" text="#NV">
      <formula>NOT(ISERROR(SEARCH("#NV",J5)))</formula>
    </cfRule>
    <cfRule type="cellIs" dxfId="14" priority="17" operator="equal">
      <formula>#N/A</formula>
    </cfRule>
  </conditionalFormatting>
  <conditionalFormatting sqref="J8">
    <cfRule type="containsText" dxfId="13" priority="21" operator="containsText" text="#NV">
      <formula>NOT(ISERROR(SEARCH("#NV",J8)))</formula>
    </cfRule>
    <cfRule type="cellIs" dxfId="12" priority="22" operator="equal">
      <formula>#N/A</formula>
    </cfRule>
  </conditionalFormatting>
  <conditionalFormatting sqref="J11">
    <cfRule type="containsText" dxfId="11" priority="26" operator="containsText" text="#NV">
      <formula>NOT(ISERROR(SEARCH("#NV",J11)))</formula>
    </cfRule>
    <cfRule type="cellIs" dxfId="10" priority="27" operator="equal">
      <formula>#N/A</formula>
    </cfRule>
  </conditionalFormatting>
  <conditionalFormatting sqref="J14">
    <cfRule type="containsText" dxfId="9" priority="31" operator="containsText" text="#NV">
      <formula>NOT(ISERROR(SEARCH("#NV",J14)))</formula>
    </cfRule>
    <cfRule type="cellIs" dxfId="8" priority="32" operator="equal">
      <formula>#N/A</formula>
    </cfRule>
  </conditionalFormatting>
  <printOptions horizontalCentered="1"/>
  <pageMargins left="0.35433070866141736" right="0.31496062992125984" top="0.6692913385826772" bottom="0.62992125984251968" header="0" footer="0"/>
  <pageSetup paperSize="9" scale="96"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16"/>
  <sheetViews>
    <sheetView view="pageBreakPreview" zoomScale="130" zoomScaleNormal="115" zoomScaleSheetLayoutView="130" workbookViewId="0">
      <selection activeCell="G5" sqref="G5:K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30" customHeight="1">
      <c r="A1" s="99" t="str">
        <f ca="1">VLOOKUP(C4,'LMIV Internet'!$1:$1048576,2,0)</f>
        <v xml:space="preserve">Maxi-Butter-Gipfel </v>
      </c>
      <c r="B1" s="99"/>
      <c r="C1" s="99"/>
      <c r="D1" s="99"/>
      <c r="E1" s="99"/>
      <c r="F1" s="3"/>
      <c r="G1" s="99" t="str">
        <f ca="1">VLOOKUP(I4,'LMIV Internet'!$1:$1048576,2,0)</f>
        <v>Laugen Saaten Brötli</v>
      </c>
      <c r="H1" s="99"/>
      <c r="I1" s="99"/>
      <c r="J1" s="99"/>
      <c r="K1" s="99"/>
    </row>
    <row r="2" spans="1:11" s="11" customFormat="1" ht="15" customHeight="1">
      <c r="A2" s="103">
        <f ca="1">VLOOKUP(C4,'LMIV Internet'!$1:$1048576,6,0)</f>
        <v>67</v>
      </c>
      <c r="B2" s="103"/>
      <c r="C2" s="103"/>
      <c r="D2" s="103"/>
      <c r="E2" s="104"/>
      <c r="F2" s="10"/>
      <c r="G2" s="103">
        <f ca="1">VLOOKUP(I4,'LMIV Internet'!$1:$1048576,6,0)</f>
        <v>100</v>
      </c>
      <c r="H2" s="103"/>
      <c r="I2" s="103"/>
      <c r="J2" s="103"/>
      <c r="K2" s="104"/>
    </row>
    <row r="3" spans="1:11" s="11" customFormat="1" ht="85.5" customHeight="1">
      <c r="A3" s="98" t="str">
        <f ca="1">VLOOKUP(C4,'LMIV Internet'!$1:$1048576,5,0)</f>
        <v>Buttercroissant
Zutaten:WEIZENMEHL, Wasser, 17% Butter (MILCH), Hefe, Zucker, WEIZENGLUTEN, Salz, WEIZENMALZMEHL, Süßmolkenpulver (MILCH), Emulgator Lecithine, WEIZENSTÄRKE, Mehlbehandlungsmittel (Ascorbinsäure, Enzyme (Hemicellulasen, Amylasen)).
Das Produkt kann Spuren von Ei, Schalenfrüchten, Soja und Sesam enthalten.</v>
      </c>
      <c r="B3" s="98"/>
      <c r="C3" s="98"/>
      <c r="D3" s="98"/>
      <c r="E3" s="104"/>
      <c r="F3" s="10"/>
      <c r="G3" s="98" t="str">
        <f ca="1">VLOOKUP(I4,'LMIV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3" s="98"/>
      <c r="I3" s="98"/>
      <c r="J3" s="98"/>
      <c r="K3" s="104"/>
    </row>
    <row r="4" spans="1:11" ht="15" customHeight="1">
      <c r="A4" s="100">
        <f ca="1">TODAY()</f>
        <v>45300</v>
      </c>
      <c r="B4" s="101"/>
      <c r="C4" s="102">
        <v>13023</v>
      </c>
      <c r="D4" s="102"/>
      <c r="E4" s="16"/>
      <c r="F4" s="13"/>
      <c r="G4" s="100">
        <f ca="1">TODAY()</f>
        <v>45300</v>
      </c>
      <c r="H4" s="101"/>
      <c r="I4" s="102">
        <v>1774</v>
      </c>
      <c r="J4" s="102"/>
      <c r="K4" s="16"/>
    </row>
    <row r="5" spans="1:11" s="4" customFormat="1" ht="30" customHeight="1">
      <c r="A5" s="99" t="str">
        <f ca="1">VLOOKUP(C8,'LMIV Internet'!$1:$1048576,2,0)</f>
        <v>Geflügelrolle</v>
      </c>
      <c r="B5" s="99"/>
      <c r="C5" s="99"/>
      <c r="D5" s="99"/>
      <c r="E5" s="99"/>
      <c r="F5" s="3"/>
      <c r="G5" s="99" t="str">
        <f ca="1">VLOOKUP(I8,'LMIV Internet'!$1:$1048576,2,0)</f>
        <v>Amerikaner mit Streifen</v>
      </c>
      <c r="H5" s="99"/>
      <c r="I5" s="99"/>
      <c r="J5" s="99"/>
      <c r="K5" s="99"/>
    </row>
    <row r="6" spans="1:11" s="11" customFormat="1" ht="15" customHeight="1">
      <c r="A6" s="103">
        <f ca="1">VLOOKUP(C8,'LMIV Internet'!$1:$1048576,6,0)</f>
        <v>136</v>
      </c>
      <c r="B6" s="103"/>
      <c r="C6" s="103"/>
      <c r="D6" s="103"/>
      <c r="E6" s="104"/>
      <c r="F6" s="10"/>
      <c r="G6" s="103">
        <f ca="1">VLOOKUP(I8,'LMIV Internet'!$1:$1048576,6,0)</f>
        <v>120</v>
      </c>
      <c r="H6" s="103"/>
      <c r="I6" s="103"/>
      <c r="J6" s="103"/>
      <c r="K6" s="104"/>
    </row>
    <row r="7" spans="1:11" s="11" customFormat="1" ht="85.5" customHeight="1">
      <c r="A7" s="98" t="str">
        <f ca="1">VLOOKUP(C8,'LMIV Internet'!$1:$1048576,5,0)</f>
        <v>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
Das Produkt kann Spuren von Eiern, Sesam, Soja, Sellerie und Schalenfrüchten enthalten.</v>
      </c>
      <c r="B7" s="98"/>
      <c r="C7" s="98"/>
      <c r="D7" s="98"/>
      <c r="E7" s="104"/>
      <c r="F7" s="10"/>
      <c r="G7" s="98" t="str">
        <f ca="1">VLOOKUP(I8,'LMIV Internet'!$1:$1048576,5,0)</f>
        <v>Rührteiggebäck, dekoriert mit 30%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 (Zucker, Glukosesirup, Wasser), Wasser, kakaohaltige Fettglasur (ganz gehärtetes Palmfett, Zucker, fettarmes Kakaopulver, Emulgator E322, natürliches Aroma).
Kann Spuren von Erdnüssen, Soja, Schalenfrüchten, Sesam, Senf, Lupinen, Sellerie enthalten.</v>
      </c>
      <c r="H7" s="98"/>
      <c r="I7" s="98"/>
      <c r="J7" s="98"/>
      <c r="K7" s="104"/>
    </row>
    <row r="8" spans="1:11" ht="15" customHeight="1">
      <c r="A8" s="100">
        <f ca="1">TODAY()</f>
        <v>45300</v>
      </c>
      <c r="B8" s="101"/>
      <c r="C8" s="102">
        <v>2606</v>
      </c>
      <c r="D8" s="102"/>
      <c r="E8" s="16"/>
      <c r="F8" s="13"/>
      <c r="G8" s="100">
        <f ca="1">TODAY()</f>
        <v>45300</v>
      </c>
      <c r="H8" s="101"/>
      <c r="I8" s="102">
        <v>266</v>
      </c>
      <c r="J8" s="102"/>
      <c r="K8" s="16"/>
    </row>
    <row r="9" spans="1:11" s="4" customFormat="1" ht="30" customHeight="1">
      <c r="A9" s="99" t="str">
        <f ca="1">VLOOKUP(C12,'LMIV Internet'!$1:$1048576,2,0)</f>
        <v>Spinat-Feta-Strudel</v>
      </c>
      <c r="B9" s="99"/>
      <c r="C9" s="99"/>
      <c r="D9" s="99"/>
      <c r="E9" s="99"/>
      <c r="F9" s="3"/>
      <c r="G9" s="99" t="str">
        <f ca="1">VLOOKUP(I12,'LMIV Internet'!$1:$1048576,2,0)</f>
        <v>Maxi-Butter-Gipfel</v>
      </c>
      <c r="H9" s="99"/>
      <c r="I9" s="99"/>
      <c r="J9" s="99"/>
      <c r="K9" s="99"/>
    </row>
    <row r="10" spans="1:11" s="11" customFormat="1" ht="15" customHeight="1">
      <c r="A10" s="103">
        <f ca="1">VLOOKUP(C12,'LMIV Internet'!$1:$1048576,6,0)</f>
        <v>111</v>
      </c>
      <c r="B10" s="103"/>
      <c r="C10" s="103"/>
      <c r="D10" s="103"/>
      <c r="E10" s="104"/>
      <c r="F10" s="10"/>
      <c r="G10" s="103">
        <f ca="1">VLOOKUP(I12,'LMIV Internet'!$1:$1048576,6,0)</f>
        <v>68</v>
      </c>
      <c r="H10" s="103"/>
      <c r="I10" s="103"/>
      <c r="J10" s="103"/>
      <c r="K10" s="104"/>
    </row>
    <row r="11" spans="1:11" s="11" customFormat="1" ht="85.5" customHeight="1">
      <c r="A11" s="98" t="str">
        <f ca="1">VLOOKUP(C12,'LMIV Internet'!$1:$1048576,5,0)</f>
        <v>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
Das Produkt kann Spuren von Schalenfrüchten, Ei, Soja und Sesam enthalten.</v>
      </c>
      <c r="B11" s="98"/>
      <c r="C11" s="98"/>
      <c r="D11" s="98"/>
      <c r="E11" s="104"/>
      <c r="F11" s="10"/>
      <c r="G11" s="98" t="str">
        <f ca="1">VLOOKUP(I12,'LMIV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1" s="98"/>
      <c r="I11" s="98"/>
      <c r="J11" s="98"/>
      <c r="K11" s="104"/>
    </row>
    <row r="12" spans="1:11" ht="15" customHeight="1">
      <c r="A12" s="100">
        <f ca="1">TODAY()</f>
        <v>45300</v>
      </c>
      <c r="B12" s="101"/>
      <c r="C12" s="102">
        <v>13751</v>
      </c>
      <c r="D12" s="102"/>
      <c r="E12" s="16"/>
      <c r="F12" s="13"/>
      <c r="G12" s="100">
        <f ca="1">TODAY()</f>
        <v>45300</v>
      </c>
      <c r="H12" s="101"/>
      <c r="I12" s="102">
        <v>10117</v>
      </c>
      <c r="J12" s="102"/>
      <c r="K12" s="16"/>
    </row>
    <row r="13" spans="1:11" s="4" customFormat="1" ht="27.9" customHeight="1">
      <c r="A13" s="99" t="str">
        <f ca="1">VLOOKUP(C16,'LMIV Internet'!$1:$1048576,2,0)</f>
        <v>Pinkie-Donut</v>
      </c>
      <c r="B13" s="99"/>
      <c r="C13" s="99"/>
      <c r="D13" s="99"/>
      <c r="E13" s="99"/>
      <c r="F13" s="3"/>
      <c r="G13" s="99" t="e">
        <f ca="1">VLOOKUP(I16,'LMIV Internet'!$1:$1048576,2,0)</f>
        <v>#N/A</v>
      </c>
      <c r="H13" s="99"/>
      <c r="I13" s="99"/>
      <c r="J13" s="99"/>
      <c r="K13" s="99"/>
    </row>
    <row r="14" spans="1:11" s="11" customFormat="1" ht="14.1" customHeight="1">
      <c r="A14" s="103">
        <f ca="1">VLOOKUP(C16,'LMIV Internet'!$1:$1048576,6,0)</f>
        <v>60</v>
      </c>
      <c r="B14" s="103"/>
      <c r="C14" s="103"/>
      <c r="D14" s="103"/>
      <c r="E14" s="104"/>
      <c r="F14" s="10"/>
      <c r="G14" s="103" t="e">
        <f ca="1">VLOOKUP(I16,'LMIV Internet'!$1:$1048576,6,0)</f>
        <v>#N/A</v>
      </c>
      <c r="H14" s="103"/>
      <c r="I14" s="103"/>
      <c r="J14" s="103"/>
      <c r="K14" s="104"/>
    </row>
    <row r="15" spans="1:11" s="11" customFormat="1" ht="80.099999999999994" customHeight="1">
      <c r="A15" s="98" t="str">
        <f ca="1">VLOOKUP(C16,'LMIV Internet'!$1:$1048576,5,0)</f>
        <v>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
Kann Spuren von Schalenfrüchten und Soja enthalten.</v>
      </c>
      <c r="B15" s="98"/>
      <c r="C15" s="98"/>
      <c r="D15" s="98"/>
      <c r="E15" s="104"/>
      <c r="F15" s="10"/>
      <c r="G15" s="98" t="e">
        <f ca="1">VLOOKUP(I16,'LMIV Internet'!$1:$1048576,5,0)</f>
        <v>#N/A</v>
      </c>
      <c r="H15" s="98"/>
      <c r="I15" s="98"/>
      <c r="J15" s="98"/>
      <c r="K15" s="104"/>
    </row>
    <row r="16" spans="1:11" ht="12" customHeight="1">
      <c r="A16" s="100">
        <f ca="1">TODAY()</f>
        <v>45300</v>
      </c>
      <c r="B16" s="101"/>
      <c r="C16" s="102">
        <v>20970</v>
      </c>
      <c r="D16" s="102"/>
      <c r="E16" s="17"/>
      <c r="F16" s="13"/>
      <c r="G16" s="100">
        <f ca="1">TODAY()</f>
        <v>45300</v>
      </c>
      <c r="H16" s="101"/>
      <c r="I16" s="102">
        <v>20996</v>
      </c>
      <c r="J16" s="102"/>
      <c r="K16" s="16"/>
    </row>
  </sheetData>
  <mergeCells count="48">
    <mergeCell ref="A8:B8"/>
    <mergeCell ref="C8:D8"/>
    <mergeCell ref="G8:H8"/>
    <mergeCell ref="I8:J8"/>
    <mergeCell ref="A6:D6"/>
    <mergeCell ref="E6:E7"/>
    <mergeCell ref="G6:J6"/>
    <mergeCell ref="A1:E1"/>
    <mergeCell ref="G1:K1"/>
    <mergeCell ref="A2:D2"/>
    <mergeCell ref="E2:E3"/>
    <mergeCell ref="G2:J2"/>
    <mergeCell ref="K2:K3"/>
    <mergeCell ref="A3:D3"/>
    <mergeCell ref="G3:J3"/>
    <mergeCell ref="K6:K7"/>
    <mergeCell ref="A7:D7"/>
    <mergeCell ref="G7:J7"/>
    <mergeCell ref="A4:B4"/>
    <mergeCell ref="C4:D4"/>
    <mergeCell ref="G4:H4"/>
    <mergeCell ref="I4:J4"/>
    <mergeCell ref="A5:E5"/>
    <mergeCell ref="G5:K5"/>
    <mergeCell ref="A9:E9"/>
    <mergeCell ref="G9:K9"/>
    <mergeCell ref="A10:D10"/>
    <mergeCell ref="E10:E11"/>
    <mergeCell ref="G10:J10"/>
    <mergeCell ref="K10:K11"/>
    <mergeCell ref="A11:D11"/>
    <mergeCell ref="G11:J11"/>
    <mergeCell ref="K14:K15"/>
    <mergeCell ref="A15:D15"/>
    <mergeCell ref="G15:J15"/>
    <mergeCell ref="A12:B12"/>
    <mergeCell ref="C12:D12"/>
    <mergeCell ref="G12:H12"/>
    <mergeCell ref="I12:J12"/>
    <mergeCell ref="A13:E13"/>
    <mergeCell ref="G13:K13"/>
    <mergeCell ref="A16:B16"/>
    <mergeCell ref="C16:D16"/>
    <mergeCell ref="G16:H16"/>
    <mergeCell ref="I16:J16"/>
    <mergeCell ref="A14:D14"/>
    <mergeCell ref="E14:E15"/>
    <mergeCell ref="G14:J14"/>
  </mergeCells>
  <conditionalFormatting sqref="A10:D12">
    <cfRule type="containsErrors" dxfId="7" priority="3">
      <formula>ISERROR(A10)</formula>
    </cfRule>
  </conditionalFormatting>
  <conditionalFormatting sqref="A13:K13">
    <cfRule type="containsErrors" dxfId="6" priority="16">
      <formula>ISERROR(A13)</formula>
    </cfRule>
  </conditionalFormatting>
  <conditionalFormatting sqref="A1:XFD9">
    <cfRule type="containsErrors" dxfId="5" priority="5">
      <formula>ISERROR(A1)</formula>
    </cfRule>
  </conditionalFormatting>
  <conditionalFormatting sqref="A14:XFD1048576">
    <cfRule type="containsErrors" dxfId="4" priority="1">
      <formula>ISERROR(A14)</formula>
    </cfRule>
  </conditionalFormatting>
  <conditionalFormatting sqref="E12:K12">
    <cfRule type="containsErrors" dxfId="3" priority="37">
      <formula>ISERROR(E12)</formula>
    </cfRule>
  </conditionalFormatting>
  <conditionalFormatting sqref="E10:XFD11">
    <cfRule type="containsErrors" dxfId="2" priority="4">
      <formula>ISERROR(E10)</formula>
    </cfRule>
  </conditionalFormatting>
  <conditionalFormatting sqref="L12:XFD13">
    <cfRule type="containsErrors" dxfId="1" priority="39">
      <formula>ISERROR(L12)</formula>
    </cfRule>
  </conditionalFormatting>
  <printOptions horizontalCentered="1"/>
  <pageMargins left="7.874015748031496E-2" right="7.874015748031496E-2" top="0.39370078740157483" bottom="0" header="0" footer="0"/>
  <pageSetup paperSize="9" scale="96" orientation="landscape" r:id="rId1"/>
  <headerFooter scaleWithDoc="0"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16"/>
  <sheetViews>
    <sheetView view="pageBreakPreview" zoomScale="130" zoomScaleNormal="130" zoomScaleSheetLayoutView="130" workbookViewId="0">
      <selection activeCell="M5" sqref="M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30" customHeight="1">
      <c r="A1" s="99" t="str">
        <f ca="1">VLOOKUP(C4,'LMIV Internet'!$1:$1048576,2,0)</f>
        <v>Kartoffelbrötchen, hell</v>
      </c>
      <c r="B1" s="99"/>
      <c r="C1" s="99"/>
      <c r="D1" s="99"/>
      <c r="E1" s="99"/>
      <c r="F1" s="3"/>
      <c r="G1" s="99" t="str">
        <f ca="1">VLOOKUP(I4,'LMIV Internet'!$1:$1048576,2,0)</f>
        <v xml:space="preserve">Andalusischer Bergfladen </v>
      </c>
      <c r="H1" s="99"/>
      <c r="I1" s="99"/>
      <c r="J1" s="99"/>
      <c r="K1" s="99"/>
    </row>
    <row r="2" spans="1:11" s="11" customFormat="1" ht="15" customHeight="1">
      <c r="A2" s="103">
        <f ca="1">VLOOKUP(C4,'LMIV Internet'!$1:$1048576,6,0)</f>
        <v>88</v>
      </c>
      <c r="B2" s="103"/>
      <c r="C2" s="103"/>
      <c r="D2" s="103"/>
      <c r="E2" s="104">
        <v>2.99</v>
      </c>
      <c r="F2" s="10"/>
      <c r="G2" s="103">
        <f ca="1">VLOOKUP(I4,'LMIV Internet'!$1:$1048576,6,0)</f>
        <v>503</v>
      </c>
      <c r="H2" s="103"/>
      <c r="I2" s="103"/>
      <c r="J2" s="103"/>
      <c r="K2" s="104">
        <v>2.99</v>
      </c>
    </row>
    <row r="3" spans="1:11" s="11" customFormat="1" ht="85.5" customHeight="1">
      <c r="A3" s="98" t="str">
        <f ca="1">VLOOKUP(C4,'LMIV Internet'!$1:$1048576,5,0)</f>
        <v>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B3" s="98"/>
      <c r="C3" s="98"/>
      <c r="D3" s="98"/>
      <c r="E3" s="104"/>
      <c r="F3" s="10"/>
      <c r="G3" s="98" t="str">
        <f ca="1">VLOOKUP(I4,'LMIV Internet'!$1:$1048576,5,0)</f>
        <v>Weizenbrot nach spanischer Art
Zutaten: WEIZENMEHL, Wasser, HARTWEIZENGRIESS, Meersalz, Hefe, WEIZENGLUTEN, Branntweinessig,
WEIZENMALZMEHL, Acerolapulver.
Das Produkt kann Spuren von Ei, Milch, Schalenfrüchten, Sellerie, Senf, Sesam, Soja enthalten.</v>
      </c>
      <c r="H3" s="98"/>
      <c r="I3" s="98"/>
      <c r="J3" s="98"/>
      <c r="K3" s="104"/>
    </row>
    <row r="4" spans="1:11" ht="15" customHeight="1">
      <c r="A4" s="100">
        <f ca="1">TODAY()</f>
        <v>45300</v>
      </c>
      <c r="B4" s="101"/>
      <c r="C4" s="102">
        <v>847036</v>
      </c>
      <c r="D4" s="102"/>
      <c r="E4" s="17">
        <f ca="1">1000*E2/A2</f>
        <v>33.977272727272727</v>
      </c>
      <c r="F4" s="13"/>
      <c r="G4" s="100">
        <f ca="1">TODAY()</f>
        <v>45300</v>
      </c>
      <c r="H4" s="101"/>
      <c r="I4" s="102">
        <v>20673</v>
      </c>
      <c r="J4" s="102"/>
      <c r="K4" s="16">
        <f ca="1">1000*K2/G2</f>
        <v>5.9443339960238566</v>
      </c>
    </row>
    <row r="5" spans="1:11" s="4" customFormat="1" ht="30" customHeight="1">
      <c r="A5" s="99" t="str">
        <f ca="1">VLOOKUP(C8,'LMIV Internet'!$1:$1048576,2,0)</f>
        <v>Butter-Apfeltasche</v>
      </c>
      <c r="B5" s="99"/>
      <c r="C5" s="99"/>
      <c r="D5" s="99"/>
      <c r="E5" s="99"/>
      <c r="F5" s="3"/>
      <c r="G5" s="99" t="str">
        <f ca="1">VLOOKUP(I8,'LMIV Internet'!$1:$1048576,2,0)</f>
        <v>Laugen Saaten Brötli</v>
      </c>
      <c r="H5" s="99"/>
      <c r="I5" s="99"/>
      <c r="J5" s="99"/>
      <c r="K5" s="99"/>
    </row>
    <row r="6" spans="1:11" s="11" customFormat="1" ht="15" customHeight="1">
      <c r="A6" s="103">
        <f ca="1">VLOOKUP(C8,'LMIV Internet'!$1:$1048576,6,0)</f>
        <v>90</v>
      </c>
      <c r="B6" s="103"/>
      <c r="C6" s="103"/>
      <c r="D6" s="103"/>
      <c r="E6" s="104">
        <v>1.99</v>
      </c>
      <c r="F6" s="10"/>
      <c r="G6" s="103">
        <f ca="1">VLOOKUP(I8,'LMIV Internet'!$1:$1048576,6,0)</f>
        <v>100</v>
      </c>
      <c r="H6" s="103"/>
      <c r="I6" s="103"/>
      <c r="J6" s="103"/>
      <c r="K6" s="104">
        <v>1.39</v>
      </c>
    </row>
    <row r="7" spans="1:11" s="11" customFormat="1" ht="85.5" customHeight="1">
      <c r="A7" s="98" t="str">
        <f ca="1">VLOOKUP(C8,'LMIV Internet'!$1:$1048576,5,0)</f>
        <v xml:space="preserve">Butter-Blätterteiggebäck mit Apfelfüllung
Zutaten: 37% Apfelfüllung (82% Apfelmus, Zucker), WEIZENMEHL, 22,5% Butter (MILCH), Wasser, pasteurisiertes VOLLEI, Salz.
Das Produkt kann Spuren von Soja und Schalenfrüchten enthalten. </v>
      </c>
      <c r="B7" s="98"/>
      <c r="C7" s="98"/>
      <c r="D7" s="98"/>
      <c r="E7" s="104"/>
      <c r="F7" s="10"/>
      <c r="G7" s="98" t="str">
        <f ca="1">VLOOKUP(I8,'LMIV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7" s="98"/>
      <c r="I7" s="98"/>
      <c r="J7" s="98"/>
      <c r="K7" s="104"/>
    </row>
    <row r="8" spans="1:11" ht="15" customHeight="1">
      <c r="A8" s="100">
        <f ca="1">TODAY()</f>
        <v>45300</v>
      </c>
      <c r="B8" s="101"/>
      <c r="C8" s="102">
        <v>214</v>
      </c>
      <c r="D8" s="102"/>
      <c r="E8" s="16">
        <f ca="1">1000*E6/A6</f>
        <v>22.111111111111111</v>
      </c>
      <c r="F8" s="13"/>
      <c r="G8" s="100">
        <f ca="1">TODAY()</f>
        <v>45300</v>
      </c>
      <c r="H8" s="101"/>
      <c r="I8" s="102">
        <v>1774</v>
      </c>
      <c r="J8" s="102"/>
      <c r="K8" s="16">
        <f ca="1">1000*K6/G6</f>
        <v>13.9</v>
      </c>
    </row>
    <row r="9" spans="1:11" s="4" customFormat="1" ht="30" customHeight="1">
      <c r="A9" s="99" t="str">
        <f ca="1">VLOOKUP(C12,'LMIV Internet'!$1:$1048576,2,0)</f>
        <v>Flammkuchenbaguette</v>
      </c>
      <c r="B9" s="99"/>
      <c r="C9" s="99"/>
      <c r="D9" s="99"/>
      <c r="E9" s="99"/>
      <c r="F9" s="3"/>
      <c r="G9" s="99" t="str">
        <f ca="1">VLOOKUP(I12,'LMIV Internet'!$1:$1048576,2,0)</f>
        <v>Maxi-Butter-Gipfel</v>
      </c>
      <c r="H9" s="99"/>
      <c r="I9" s="99"/>
      <c r="J9" s="99"/>
      <c r="K9" s="99"/>
    </row>
    <row r="10" spans="1:11" s="11" customFormat="1" ht="15" customHeight="1">
      <c r="A10" s="103">
        <f ca="1">VLOOKUP(C12,'LMIV Internet'!$1:$1048576,6,0)</f>
        <v>130</v>
      </c>
      <c r="B10" s="103"/>
      <c r="C10" s="103"/>
      <c r="D10" s="103"/>
      <c r="E10" s="104">
        <v>1.19</v>
      </c>
      <c r="F10" s="10"/>
      <c r="G10" s="103">
        <f ca="1">VLOOKUP(I12,'LMIV Internet'!$1:$1048576,6,0)</f>
        <v>68</v>
      </c>
      <c r="H10" s="103"/>
      <c r="I10" s="103"/>
      <c r="J10" s="103"/>
      <c r="K10" s="104">
        <v>0.49</v>
      </c>
    </row>
    <row r="11" spans="1:11" s="11" customFormat="1" ht="85.5" customHeight="1">
      <c r="A11" s="98" t="str">
        <f ca="1">VLOOKUP(C12,'LMIV Internet'!$1:$1048576,5,0)</f>
        <v>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v>
      </c>
      <c r="B11" s="98"/>
      <c r="C11" s="98"/>
      <c r="D11" s="98"/>
      <c r="E11" s="104"/>
      <c r="F11" s="10"/>
      <c r="G11" s="98" t="str">
        <f ca="1">VLOOKUP(I12,'LMIV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1" s="98"/>
      <c r="I11" s="98"/>
      <c r="J11" s="98"/>
      <c r="K11" s="104"/>
    </row>
    <row r="12" spans="1:11" ht="15" customHeight="1">
      <c r="A12" s="100">
        <f ca="1">TODAY()</f>
        <v>45300</v>
      </c>
      <c r="B12" s="101"/>
      <c r="C12" s="102">
        <v>124</v>
      </c>
      <c r="D12" s="102"/>
      <c r="E12" s="17">
        <f ca="1">1000*E10/A10</f>
        <v>9.1538461538461533</v>
      </c>
      <c r="F12" s="13"/>
      <c r="G12" s="100">
        <f ca="1">TODAY()</f>
        <v>45300</v>
      </c>
      <c r="H12" s="101"/>
      <c r="I12" s="102">
        <v>10117</v>
      </c>
      <c r="J12" s="102"/>
      <c r="K12" s="16">
        <f ca="1">1000*K10/G10</f>
        <v>7.2058823529411766</v>
      </c>
    </row>
    <row r="13" spans="1:11" s="4" customFormat="1" ht="27.9" customHeight="1">
      <c r="A13" s="99" t="str">
        <f ca="1">VLOOKUP(C16,'LMIV Internet'!$1:$1048576,2,0)</f>
        <v>Himbeer-Vanille-Plunder</v>
      </c>
      <c r="B13" s="99"/>
      <c r="C13" s="99"/>
      <c r="D13" s="99"/>
      <c r="E13" s="99"/>
      <c r="F13" s="3"/>
      <c r="G13" s="99" t="str">
        <f ca="1">VLOOKUP(I16,'LMIV Internet'!$1:$1048576,2,0)</f>
        <v>Amerikaner mit Streifen</v>
      </c>
      <c r="H13" s="99"/>
      <c r="I13" s="99"/>
      <c r="J13" s="99"/>
      <c r="K13" s="99"/>
    </row>
    <row r="14" spans="1:11" s="11" customFormat="1" ht="14.1" customHeight="1">
      <c r="A14" s="103">
        <f ca="1">VLOOKUP(C16,'LMIV Internet'!$1:$1048576,6,0)</f>
        <v>106</v>
      </c>
      <c r="B14" s="103"/>
      <c r="C14" s="103"/>
      <c r="D14" s="103"/>
      <c r="E14" s="104">
        <v>0.49</v>
      </c>
      <c r="F14" s="10"/>
      <c r="G14" s="103">
        <f ca="1">VLOOKUP(I16,'LMIV Internet'!$1:$1048576,6,0)</f>
        <v>120</v>
      </c>
      <c r="H14" s="103"/>
      <c r="I14" s="103"/>
      <c r="J14" s="103"/>
      <c r="K14" s="104">
        <v>0.49</v>
      </c>
    </row>
    <row r="15" spans="1:11" s="11" customFormat="1" ht="80.099999999999994" customHeight="1">
      <c r="A15" s="98" t="str">
        <f ca="1">VLOOKUP(C16,'LMIV Internet'!$1:$1048576,5,0)</f>
        <v>Butter-Plunder mit 23% Vanillecreme und 9% Himbeerfüllung
Zutaten: Wasser, WEIZENMEHL, 12% Butter (MILCH), Zucker, Glukosesirup, Hefe, 2% Himbeersaft aus Himbeersaftkonzentrat, modifizierte Stärke, Süßmolkenpulver (MILCH), Salz, Sonnenblumenöl, VOLLMILCHPULVER, Aroniasaft aus Aroniasaftkonzentrat, Holundersaft aus Holundersaftkonzentrat, Traubenzucker, WEIZENGLUTEN, Verdickungsmittel (Cellulose, Natriumalginat, Xanthan), WEIZENMALZMEHL, Stabilisator Diphosphate, Stärke, natürliches Vanillearoma, Säuerungsmittel Citronensäure, Emulgator Lecithine, WEIZENSTÄRKE, färbende Pflanzenextrakte (Karotte, Carthamus), Mehlbehandlungsmittel (Ascorbinsäure, Enzyme (Hemicelullasen, Amylasen)), natürliches Aroma.
Das Produkt kann Spuren von Schalenfrüchten, Eiern, Sesam und Soja enthalten.</v>
      </c>
      <c r="B15" s="98"/>
      <c r="C15" s="98"/>
      <c r="D15" s="98"/>
      <c r="E15" s="104"/>
      <c r="F15" s="10"/>
      <c r="G15" s="98" t="str">
        <f ca="1">VLOOKUP(I16,'LMIV Internet'!$1:$1048576,5,0)</f>
        <v>Rührteiggebäck, dekoriert mit 30%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 (Zucker, Glukosesirup, Wasser), Wasser, kakaohaltige Fettglasur (ganz gehärtetes Palmfett, Zucker, fettarmes Kakaopulver, Emulgator E322, natürliches Aroma).
Kann Spuren von Erdnüssen, Soja, Schalenfrüchten, Sesam, Senf, Lupinen, Sellerie enthalten.</v>
      </c>
      <c r="H15" s="98"/>
      <c r="I15" s="98"/>
      <c r="J15" s="98"/>
      <c r="K15" s="104"/>
    </row>
    <row r="16" spans="1:11" ht="12" customHeight="1">
      <c r="A16" s="100">
        <f ca="1">TODAY()</f>
        <v>45300</v>
      </c>
      <c r="B16" s="101"/>
      <c r="C16" s="102">
        <v>10335</v>
      </c>
      <c r="D16" s="102"/>
      <c r="E16" s="17">
        <f ca="1">1000*E14/A14</f>
        <v>4.6226415094339623</v>
      </c>
      <c r="F16" s="13"/>
      <c r="G16" s="100">
        <f ca="1">TODAY()</f>
        <v>45300</v>
      </c>
      <c r="H16" s="101"/>
      <c r="I16" s="102">
        <v>266</v>
      </c>
      <c r="J16" s="102"/>
      <c r="K16" s="16">
        <f ca="1">1000*K14/G14</f>
        <v>4.083333333333333</v>
      </c>
    </row>
  </sheetData>
  <mergeCells count="48">
    <mergeCell ref="A16:B16"/>
    <mergeCell ref="C16:D16"/>
    <mergeCell ref="G16:H16"/>
    <mergeCell ref="I16:J16"/>
    <mergeCell ref="A14:D14"/>
    <mergeCell ref="E14:E15"/>
    <mergeCell ref="G14:J14"/>
    <mergeCell ref="K14:K15"/>
    <mergeCell ref="A15:D15"/>
    <mergeCell ref="G15:J15"/>
    <mergeCell ref="A12:B12"/>
    <mergeCell ref="C12:D12"/>
    <mergeCell ref="G12:H12"/>
    <mergeCell ref="I12:J12"/>
    <mergeCell ref="A13:E13"/>
    <mergeCell ref="G13:K13"/>
    <mergeCell ref="A10:D10"/>
    <mergeCell ref="E10:E11"/>
    <mergeCell ref="G10:J10"/>
    <mergeCell ref="K10:K11"/>
    <mergeCell ref="A11:D11"/>
    <mergeCell ref="G11:J11"/>
    <mergeCell ref="A8:B8"/>
    <mergeCell ref="C8:D8"/>
    <mergeCell ref="G8:H8"/>
    <mergeCell ref="I8:J8"/>
    <mergeCell ref="A9:E9"/>
    <mergeCell ref="G9:K9"/>
    <mergeCell ref="A6:D6"/>
    <mergeCell ref="E6:E7"/>
    <mergeCell ref="G6:J6"/>
    <mergeCell ref="K6:K7"/>
    <mergeCell ref="A7:D7"/>
    <mergeCell ref="G7:J7"/>
    <mergeCell ref="A4:B4"/>
    <mergeCell ref="C4:D4"/>
    <mergeCell ref="G4:H4"/>
    <mergeCell ref="I4:J4"/>
    <mergeCell ref="A5:E5"/>
    <mergeCell ref="G5:K5"/>
    <mergeCell ref="A1:E1"/>
    <mergeCell ref="G1:K1"/>
    <mergeCell ref="A2:D2"/>
    <mergeCell ref="E2:E3"/>
    <mergeCell ref="G2:J2"/>
    <mergeCell ref="K2:K3"/>
    <mergeCell ref="A3:D3"/>
    <mergeCell ref="G3:J3"/>
  </mergeCells>
  <conditionalFormatting sqref="A1:XFD1048576">
    <cfRule type="containsErrors" dxfId="0" priority="1">
      <formula>ISERROR(A1)</formula>
    </cfRule>
  </conditionalFormatting>
  <printOptions horizontalCentered="1"/>
  <pageMargins left="7.874015748031496E-2" right="7.874015748031496E-2" top="0.39370078740157483" bottom="0" header="0" footer="0"/>
  <pageSetup paperSize="9" scale="96" orientation="landscape" r:id="rId1"/>
  <headerFooter scaleWithDoc="0"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2.8.100.92864</Revision>
</Application>
</file>

<file path=customXml/itemProps1.xml><?xml version="1.0" encoding="utf-8"?>
<ds:datastoreItem xmlns:ds="http://schemas.openxmlformats.org/officeDocument/2006/customXml" ds:itemID="{204CE1BB-BFFD-4E09-AA55-02E1E8DF0A33}">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LMIV Internet</vt:lpstr>
      <vt:lpstr>Tankstellen Etiketten</vt:lpstr>
      <vt:lpstr>Etiketten schmal ohne Preis</vt:lpstr>
      <vt:lpstr>Etiketten schmal mit Preis</vt:lpstr>
      <vt:lpstr>Etiketten breit ohne Preis</vt:lpstr>
      <vt:lpstr>Etiketten breit mit Preis</vt:lpstr>
      <vt:lpstr>'Tankstellen Etiketten'!Druckbereich</vt:lpstr>
    </vt:vector>
  </TitlesOfParts>
  <Company>Aryzta Food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Mandy Maier</cp:lastModifiedBy>
  <cp:lastPrinted>2023-02-27T13:59:37Z</cp:lastPrinted>
  <dcterms:created xsi:type="dcterms:W3CDTF">2017-04-24T09:43:31Z</dcterms:created>
  <dcterms:modified xsi:type="dcterms:W3CDTF">2024-01-09T09:13:09Z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